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2.受注　届出 4.2\"/>
    </mc:Choice>
  </mc:AlternateContent>
  <xr:revisionPtr revIDLastSave="0" documentId="8_{A57EE5C7-2849-41CB-9C7A-6CDC53E09901}" xr6:coauthVersionLast="47" xr6:coauthVersionMax="47" xr10:uidLastSave="{00000000-0000-0000-0000-000000000000}"/>
  <bookViews>
    <workbookView xWindow="-120" yWindow="-120" windowWidth="29040" windowHeight="15720" tabRatio="860" xr2:uid="{00000000-000D-0000-FFFF-FFFF00000000}"/>
  </bookViews>
  <sheets>
    <sheet name="証明書記入時の注意" sheetId="15" r:id="rId1"/>
    <sheet name="団体用　実績報告用　交通・体験・宿泊　証明一覧" sheetId="13" r:id="rId2"/>
    <sheet name="フリープラン個札用　　交通・体験等　証明一覧" sheetId="14" r:id="rId3"/>
    <sheet name="フリープラン個札用記入例　　交通・体験等　証明一覧" sheetId="10" r:id="rId4"/>
    <sheet name="航路（航送船）" sheetId="16" r:id="rId5"/>
    <sheet name="航空路 " sheetId="17" r:id="rId6"/>
    <sheet name="航空路 　天候調査" sheetId="19" r:id="rId7"/>
  </sheets>
  <definedNames>
    <definedName name="_xlnm._FilterDatabase" localSheetId="1" hidden="1">'団体用　実績報告用　交通・体験・宿泊　証明一覧'!$L$4:$T$8</definedName>
    <definedName name="_xlnm.Print_Area" localSheetId="2">'フリープラン個札用　　交通・体験等　証明一覧'!$B$1:$BI$94</definedName>
    <definedName name="_xlnm.Print_Area" localSheetId="3">'フリープラン個札用記入例　　交通・体験等　証明一覧'!$B$1:$BI$48</definedName>
    <definedName name="_xlnm.Print_Area" localSheetId="5">'航空路 '!$A$1:$T$33</definedName>
    <definedName name="_xlnm.Print_Area" localSheetId="6">'航空路 　天候調査'!$A$1:$T$30</definedName>
    <definedName name="_xlnm.Print_Area" localSheetId="4">'航路（航送船）'!$A$1:$V$31</definedName>
    <definedName name="_xlnm.Print_Area" localSheetId="0">証明書記入時の注意!$A$1:$N$64</definedName>
    <definedName name="_xlnm.Print_Area" localSheetId="1">'団体用　実績報告用　交通・体験・宿泊　証明一覧'!$A$1:$AT$78</definedName>
    <definedName name="_xlnm.Print_Titles" localSheetId="2">'フリープラン個札用　　交通・体験等　証明一覧'!$8:$9</definedName>
    <definedName name="_xlnm.Print_Titles" localSheetId="3">'フリープラン個札用記入例　　交通・体験等　証明一覧'!$8:$9</definedName>
    <definedName name="_xlnm.Print_Titles" localSheetId="1">'団体用　実績報告用　交通・体験・宿泊　証明一覧'!$12:$14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0" i="14" l="1"/>
  <c r="AK11" i="14"/>
  <c r="AK12" i="14"/>
  <c r="AK13" i="14"/>
  <c r="AK14" i="14"/>
  <c r="AK15" i="14"/>
  <c r="AK16" i="14"/>
  <c r="AK17" i="14"/>
  <c r="AK18" i="14"/>
  <c r="AK19" i="14"/>
  <c r="AK20" i="14"/>
  <c r="AK21" i="14"/>
  <c r="AK22" i="14"/>
  <c r="AK23" i="14"/>
  <c r="AK24" i="14"/>
  <c r="AK25" i="14"/>
  <c r="AK26" i="14"/>
  <c r="AK27" i="14"/>
  <c r="AK28" i="14"/>
  <c r="AK29" i="14"/>
  <c r="AK30" i="14"/>
  <c r="AK31" i="14"/>
  <c r="AK32" i="14"/>
  <c r="AK33" i="14"/>
  <c r="AK34" i="14"/>
  <c r="AK35" i="14"/>
  <c r="AK36" i="14"/>
  <c r="AK37" i="14"/>
  <c r="AK38" i="14"/>
  <c r="AK39" i="14"/>
  <c r="AK40" i="14"/>
  <c r="AK41" i="14"/>
  <c r="AK42" i="14"/>
  <c r="AK43" i="14"/>
  <c r="AK44" i="14"/>
  <c r="AK45" i="14"/>
  <c r="AK46" i="14"/>
  <c r="AK47" i="14"/>
  <c r="AK48" i="14"/>
  <c r="AK49" i="14"/>
  <c r="AK50" i="14"/>
  <c r="AK51" i="14"/>
  <c r="AK52" i="14"/>
  <c r="AK53" i="14"/>
  <c r="AK54" i="14"/>
  <c r="AK55" i="14"/>
  <c r="AK56" i="14"/>
  <c r="AK57" i="14"/>
  <c r="AK58" i="14"/>
  <c r="AK59" i="14"/>
  <c r="AK60" i="14"/>
  <c r="AK61" i="14"/>
  <c r="AK62" i="14"/>
  <c r="AK63" i="14"/>
  <c r="AK64" i="14"/>
  <c r="AK65" i="14"/>
  <c r="AK66" i="14"/>
  <c r="AK67" i="14"/>
  <c r="AK68" i="14"/>
  <c r="AK69" i="14"/>
  <c r="AK70" i="14"/>
  <c r="AK71" i="14"/>
  <c r="AK72" i="14"/>
  <c r="AK73" i="14"/>
  <c r="AK74" i="14"/>
  <c r="AK75" i="14"/>
  <c r="AK76" i="14"/>
  <c r="AK77" i="14"/>
  <c r="AK78" i="14"/>
  <c r="AK79" i="14"/>
  <c r="AK80" i="14"/>
  <c r="AK81" i="14"/>
  <c r="AK82" i="14"/>
  <c r="AK83" i="14"/>
  <c r="AK84" i="14"/>
  <c r="AK85" i="14"/>
  <c r="AK86" i="14"/>
  <c r="AK87" i="14"/>
  <c r="AK88" i="14"/>
  <c r="AK89" i="14"/>
  <c r="AK90" i="14"/>
  <c r="AK91" i="14"/>
  <c r="AK92" i="14"/>
  <c r="AK93" i="14"/>
  <c r="AK94" i="14"/>
  <c r="AK95" i="14"/>
  <c r="AK96" i="14"/>
  <c r="AK97" i="14"/>
  <c r="AK98" i="14"/>
  <c r="AK99" i="14"/>
  <c r="AK100" i="14"/>
  <c r="AK101" i="14"/>
  <c r="AK102" i="14"/>
  <c r="AK103" i="14"/>
  <c r="AK104" i="14"/>
  <c r="AK105" i="14"/>
  <c r="AK106" i="14"/>
  <c r="AK107" i="14"/>
  <c r="AK108" i="14"/>
  <c r="AK109" i="14"/>
  <c r="AK110" i="14"/>
  <c r="AK111" i="14"/>
  <c r="AK112" i="14"/>
  <c r="AK113" i="14"/>
  <c r="AK114" i="14"/>
  <c r="AK115" i="14"/>
  <c r="AK116" i="14"/>
  <c r="AK117" i="14"/>
  <c r="AK118" i="14"/>
  <c r="AK119" i="14"/>
  <c r="AK120" i="14"/>
  <c r="AK121" i="14"/>
  <c r="AK122" i="14"/>
  <c r="AK123" i="14"/>
  <c r="AK124" i="14"/>
  <c r="AK125" i="14"/>
  <c r="AK126" i="14"/>
  <c r="AK127" i="14"/>
  <c r="AK128" i="14"/>
  <c r="AK129" i="14"/>
  <c r="AK130" i="14"/>
  <c r="AK131" i="14"/>
  <c r="AK132" i="14"/>
  <c r="AK133" i="14"/>
  <c r="AK134" i="14"/>
  <c r="AK135" i="14"/>
  <c r="AK136" i="14"/>
  <c r="AK137" i="14"/>
  <c r="AK138" i="14"/>
  <c r="AK139" i="14"/>
  <c r="AK140" i="14"/>
  <c r="AK141" i="14"/>
  <c r="AK142" i="14"/>
  <c r="AK143" i="14"/>
  <c r="AK144" i="14"/>
  <c r="AK145" i="14"/>
  <c r="AK146" i="14"/>
  <c r="AK147" i="14"/>
  <c r="AK148" i="14"/>
  <c r="AK149" i="14"/>
  <c r="AK150" i="14"/>
  <c r="AK151" i="14"/>
  <c r="AK152" i="14"/>
  <c r="AK153" i="14"/>
  <c r="AK154" i="14"/>
  <c r="AK155" i="14"/>
  <c r="AK156" i="14"/>
  <c r="AK157" i="14"/>
  <c r="AK158" i="14"/>
  <c r="AK159" i="14"/>
  <c r="BH11" i="10"/>
  <c r="BH12" i="10"/>
  <c r="BH13" i="10"/>
  <c r="BH14" i="10"/>
  <c r="BH15" i="10"/>
  <c r="BH16" i="10"/>
  <c r="BH17" i="10"/>
  <c r="BH18" i="10"/>
  <c r="BH19" i="10"/>
  <c r="BH20" i="10"/>
  <c r="BH21" i="10"/>
  <c r="BH22" i="10"/>
  <c r="BH23" i="10"/>
  <c r="BH24" i="10"/>
  <c r="BH25" i="10"/>
  <c r="BH26" i="10"/>
  <c r="BH27" i="10"/>
  <c r="BH28" i="10"/>
  <c r="BH29" i="10"/>
  <c r="BH30" i="10"/>
  <c r="BH31" i="10"/>
  <c r="BH32" i="10"/>
  <c r="BH33" i="10"/>
  <c r="BH34" i="10"/>
  <c r="BH35" i="10"/>
  <c r="BH36" i="10"/>
  <c r="BH37" i="10"/>
  <c r="BH38" i="10"/>
  <c r="BH39" i="10"/>
  <c r="BH40" i="10"/>
  <c r="BH41" i="10"/>
  <c r="BH42" i="10"/>
  <c r="BH43" i="10"/>
  <c r="BH44" i="10"/>
  <c r="BH45" i="10"/>
  <c r="BH46" i="10"/>
  <c r="BH47" i="10"/>
  <c r="BH48" i="10"/>
  <c r="BH10" i="10"/>
  <c r="AK10" i="10" l="1"/>
  <c r="AK11" i="10"/>
  <c r="AK12" i="10"/>
  <c r="AK13" i="10"/>
  <c r="AK14" i="10"/>
  <c r="AK15" i="10"/>
  <c r="AK16" i="10"/>
  <c r="AK17" i="10"/>
  <c r="AK18" i="10"/>
  <c r="AK19" i="10"/>
  <c r="AK20" i="10"/>
  <c r="AK21" i="10"/>
  <c r="AK22" i="10"/>
  <c r="AK23" i="10"/>
  <c r="AK24" i="10"/>
  <c r="AK25" i="10"/>
  <c r="AK26" i="10"/>
  <c r="AK27" i="10"/>
  <c r="AK28" i="10"/>
  <c r="AK29" i="10"/>
  <c r="AK30" i="10"/>
  <c r="AK31" i="10"/>
  <c r="AK32" i="10"/>
  <c r="AK33" i="10"/>
  <c r="AK34" i="10"/>
  <c r="AK35" i="10"/>
  <c r="AK36" i="10"/>
  <c r="AK37" i="10"/>
  <c r="AK38" i="10"/>
  <c r="AK39" i="10"/>
  <c r="AK40" i="10"/>
  <c r="AK41" i="10"/>
  <c r="AK42" i="10"/>
  <c r="AK43" i="10"/>
  <c r="AK44" i="10"/>
  <c r="AK45" i="10"/>
  <c r="AK46" i="10"/>
  <c r="AK47" i="10"/>
  <c r="AK48" i="10"/>
  <c r="AB12" i="13"/>
  <c r="E12" i="13"/>
  <c r="BH12" i="14" l="1"/>
  <c r="BG2" i="14"/>
  <c r="BH159" i="14"/>
  <c r="AN159" i="14"/>
  <c r="AM159" i="14"/>
  <c r="AL159" i="14"/>
  <c r="AJ159" i="14"/>
  <c r="AI159" i="14"/>
  <c r="BH158" i="14"/>
  <c r="AN158" i="14"/>
  <c r="AM158" i="14"/>
  <c r="AL158" i="14"/>
  <c r="AJ158" i="14"/>
  <c r="AI158" i="14"/>
  <c r="BH157" i="14"/>
  <c r="AN157" i="14"/>
  <c r="AM157" i="14"/>
  <c r="AL157" i="14"/>
  <c r="AJ157" i="14"/>
  <c r="AI157" i="14"/>
  <c r="BH156" i="14"/>
  <c r="AN156" i="14"/>
  <c r="AM156" i="14"/>
  <c r="AL156" i="14"/>
  <c r="AJ156" i="14"/>
  <c r="AI156" i="14"/>
  <c r="BH155" i="14"/>
  <c r="AN155" i="14"/>
  <c r="AM155" i="14"/>
  <c r="AL155" i="14"/>
  <c r="AJ155" i="14"/>
  <c r="AI155" i="14"/>
  <c r="BH154" i="14"/>
  <c r="AN154" i="14"/>
  <c r="AM154" i="14"/>
  <c r="AL154" i="14"/>
  <c r="AJ154" i="14"/>
  <c r="AI154" i="14"/>
  <c r="BH153" i="14"/>
  <c r="AN153" i="14"/>
  <c r="AM153" i="14"/>
  <c r="AL153" i="14"/>
  <c r="AJ153" i="14"/>
  <c r="AI153" i="14"/>
  <c r="BH152" i="14"/>
  <c r="AN152" i="14"/>
  <c r="AM152" i="14"/>
  <c r="AL152" i="14"/>
  <c r="AJ152" i="14"/>
  <c r="AI152" i="14"/>
  <c r="BH151" i="14"/>
  <c r="AN151" i="14"/>
  <c r="AM151" i="14"/>
  <c r="AL151" i="14"/>
  <c r="AJ151" i="14"/>
  <c r="AI151" i="14"/>
  <c r="BH150" i="14"/>
  <c r="AN150" i="14"/>
  <c r="AM150" i="14"/>
  <c r="AL150" i="14"/>
  <c r="AJ150" i="14"/>
  <c r="AI150" i="14"/>
  <c r="BH149" i="14"/>
  <c r="AN149" i="14"/>
  <c r="AM149" i="14"/>
  <c r="AL149" i="14"/>
  <c r="AJ149" i="14"/>
  <c r="AI149" i="14"/>
  <c r="BH148" i="14"/>
  <c r="AN148" i="14"/>
  <c r="AM148" i="14"/>
  <c r="AL148" i="14"/>
  <c r="AJ148" i="14"/>
  <c r="AI148" i="14"/>
  <c r="BH147" i="14"/>
  <c r="AN147" i="14"/>
  <c r="AM147" i="14"/>
  <c r="AL147" i="14"/>
  <c r="AJ147" i="14"/>
  <c r="AI147" i="14"/>
  <c r="BH146" i="14"/>
  <c r="AN146" i="14"/>
  <c r="AM146" i="14"/>
  <c r="AL146" i="14"/>
  <c r="AJ146" i="14"/>
  <c r="AI146" i="14"/>
  <c r="BH145" i="14"/>
  <c r="AN145" i="14"/>
  <c r="AM145" i="14"/>
  <c r="AL145" i="14"/>
  <c r="AJ145" i="14"/>
  <c r="AI145" i="14"/>
  <c r="BH144" i="14"/>
  <c r="AN144" i="14"/>
  <c r="AM144" i="14"/>
  <c r="AL144" i="14"/>
  <c r="AJ144" i="14"/>
  <c r="AI144" i="14"/>
  <c r="BH143" i="14"/>
  <c r="AN143" i="14"/>
  <c r="AM143" i="14"/>
  <c r="AL143" i="14"/>
  <c r="AJ143" i="14"/>
  <c r="AI143" i="14"/>
  <c r="BH142" i="14"/>
  <c r="AN142" i="14"/>
  <c r="AM142" i="14"/>
  <c r="AL142" i="14"/>
  <c r="AJ142" i="14"/>
  <c r="AI142" i="14"/>
  <c r="BH141" i="14"/>
  <c r="AN141" i="14"/>
  <c r="AM141" i="14"/>
  <c r="AL141" i="14"/>
  <c r="AJ141" i="14"/>
  <c r="AI141" i="14"/>
  <c r="BH140" i="14"/>
  <c r="AN140" i="14"/>
  <c r="AM140" i="14"/>
  <c r="AL140" i="14"/>
  <c r="AJ140" i="14"/>
  <c r="AI140" i="14"/>
  <c r="BH139" i="14"/>
  <c r="AN139" i="14"/>
  <c r="AM139" i="14"/>
  <c r="AL139" i="14"/>
  <c r="AJ139" i="14"/>
  <c r="AI139" i="14"/>
  <c r="BH138" i="14"/>
  <c r="AN138" i="14"/>
  <c r="AM138" i="14"/>
  <c r="AL138" i="14"/>
  <c r="AJ138" i="14"/>
  <c r="AI138" i="14"/>
  <c r="BH137" i="14"/>
  <c r="AN137" i="14"/>
  <c r="AM137" i="14"/>
  <c r="AL137" i="14"/>
  <c r="AJ137" i="14"/>
  <c r="AI137" i="14"/>
  <c r="BH136" i="14"/>
  <c r="AN136" i="14"/>
  <c r="AM136" i="14"/>
  <c r="AL136" i="14"/>
  <c r="AJ136" i="14"/>
  <c r="AI136" i="14"/>
  <c r="BH135" i="14"/>
  <c r="AN135" i="14"/>
  <c r="AM135" i="14"/>
  <c r="AL135" i="14"/>
  <c r="AJ135" i="14"/>
  <c r="AI135" i="14"/>
  <c r="BH134" i="14"/>
  <c r="AN134" i="14"/>
  <c r="AM134" i="14"/>
  <c r="AL134" i="14"/>
  <c r="AJ134" i="14"/>
  <c r="AI134" i="14"/>
  <c r="BH133" i="14"/>
  <c r="AN133" i="14"/>
  <c r="AM133" i="14"/>
  <c r="AL133" i="14"/>
  <c r="AJ133" i="14"/>
  <c r="AI133" i="14"/>
  <c r="BH132" i="14"/>
  <c r="AN132" i="14"/>
  <c r="AM132" i="14"/>
  <c r="AL132" i="14"/>
  <c r="AJ132" i="14"/>
  <c r="AI132" i="14"/>
  <c r="BH131" i="14"/>
  <c r="AN131" i="14"/>
  <c r="AM131" i="14"/>
  <c r="AL131" i="14"/>
  <c r="AJ131" i="14"/>
  <c r="AI131" i="14"/>
  <c r="BH130" i="14"/>
  <c r="AN130" i="14"/>
  <c r="AM130" i="14"/>
  <c r="AL130" i="14"/>
  <c r="AJ130" i="14"/>
  <c r="AI130" i="14"/>
  <c r="BH129" i="14"/>
  <c r="AN129" i="14"/>
  <c r="AM129" i="14"/>
  <c r="AL129" i="14"/>
  <c r="AJ129" i="14"/>
  <c r="AI129" i="14"/>
  <c r="BH128" i="14"/>
  <c r="AN128" i="14"/>
  <c r="AM128" i="14"/>
  <c r="AL128" i="14"/>
  <c r="AJ128" i="14"/>
  <c r="AI128" i="14"/>
  <c r="BH127" i="14"/>
  <c r="AN127" i="14"/>
  <c r="AM127" i="14"/>
  <c r="AL127" i="14"/>
  <c r="AJ127" i="14"/>
  <c r="AI127" i="14"/>
  <c r="BH126" i="14"/>
  <c r="AN126" i="14"/>
  <c r="AM126" i="14"/>
  <c r="AL126" i="14"/>
  <c r="AJ126" i="14"/>
  <c r="AI126" i="14"/>
  <c r="BH125" i="14"/>
  <c r="AN125" i="14"/>
  <c r="AM125" i="14"/>
  <c r="AL125" i="14"/>
  <c r="AJ125" i="14"/>
  <c r="AI125" i="14"/>
  <c r="BH124" i="14"/>
  <c r="AN124" i="14"/>
  <c r="AM124" i="14"/>
  <c r="AL124" i="14"/>
  <c r="AJ124" i="14"/>
  <c r="AI124" i="14"/>
  <c r="BH123" i="14"/>
  <c r="AN123" i="14"/>
  <c r="AM123" i="14"/>
  <c r="AL123" i="14"/>
  <c r="AJ123" i="14"/>
  <c r="AI123" i="14"/>
  <c r="BH122" i="14"/>
  <c r="AN122" i="14"/>
  <c r="AM122" i="14"/>
  <c r="AL122" i="14"/>
  <c r="AJ122" i="14"/>
  <c r="AI122" i="14"/>
  <c r="BH121" i="14"/>
  <c r="AN121" i="14"/>
  <c r="AM121" i="14"/>
  <c r="AL121" i="14"/>
  <c r="AJ121" i="14"/>
  <c r="AI121" i="14"/>
  <c r="BH120" i="14"/>
  <c r="AN120" i="14"/>
  <c r="AM120" i="14"/>
  <c r="AL120" i="14"/>
  <c r="AJ120" i="14"/>
  <c r="AI120" i="14"/>
  <c r="BH119" i="14"/>
  <c r="AN119" i="14"/>
  <c r="AM119" i="14"/>
  <c r="AL119" i="14"/>
  <c r="AJ119" i="14"/>
  <c r="AI119" i="14"/>
  <c r="BH118" i="14"/>
  <c r="AN118" i="14"/>
  <c r="AM118" i="14"/>
  <c r="AL118" i="14"/>
  <c r="AJ118" i="14"/>
  <c r="AI118" i="14"/>
  <c r="BH117" i="14"/>
  <c r="AN117" i="14"/>
  <c r="AM117" i="14"/>
  <c r="AL117" i="14"/>
  <c r="AJ117" i="14"/>
  <c r="AI117" i="14"/>
  <c r="BH116" i="14"/>
  <c r="AN116" i="14"/>
  <c r="AM116" i="14"/>
  <c r="AL116" i="14"/>
  <c r="AJ116" i="14"/>
  <c r="AI116" i="14"/>
  <c r="BH115" i="14"/>
  <c r="AN115" i="14"/>
  <c r="AM115" i="14"/>
  <c r="AL115" i="14"/>
  <c r="AJ115" i="14"/>
  <c r="AI115" i="14"/>
  <c r="BH114" i="14"/>
  <c r="AN114" i="14"/>
  <c r="AM114" i="14"/>
  <c r="AL114" i="14"/>
  <c r="AJ114" i="14"/>
  <c r="AI114" i="14"/>
  <c r="BH113" i="14"/>
  <c r="AN113" i="14"/>
  <c r="AM113" i="14"/>
  <c r="AL113" i="14"/>
  <c r="AJ113" i="14"/>
  <c r="AI113" i="14"/>
  <c r="BH112" i="14"/>
  <c r="AN112" i="14"/>
  <c r="AM112" i="14"/>
  <c r="AL112" i="14"/>
  <c r="AJ112" i="14"/>
  <c r="AI112" i="14"/>
  <c r="BH111" i="14"/>
  <c r="AN111" i="14"/>
  <c r="AM111" i="14"/>
  <c r="AL111" i="14"/>
  <c r="AJ111" i="14"/>
  <c r="AI111" i="14"/>
  <c r="BH110" i="14"/>
  <c r="AN110" i="14"/>
  <c r="AM110" i="14"/>
  <c r="AL110" i="14"/>
  <c r="AJ110" i="14"/>
  <c r="AI110" i="14"/>
  <c r="BH109" i="14"/>
  <c r="AN109" i="14"/>
  <c r="AM109" i="14"/>
  <c r="AL109" i="14"/>
  <c r="AJ109" i="14"/>
  <c r="AI109" i="14"/>
  <c r="BH108" i="14"/>
  <c r="AN108" i="14"/>
  <c r="AM108" i="14"/>
  <c r="AL108" i="14"/>
  <c r="AJ108" i="14"/>
  <c r="AI108" i="14"/>
  <c r="BH107" i="14"/>
  <c r="AN107" i="14"/>
  <c r="AM107" i="14"/>
  <c r="AL107" i="14"/>
  <c r="AJ107" i="14"/>
  <c r="AI107" i="14"/>
  <c r="BH106" i="14"/>
  <c r="AN106" i="14"/>
  <c r="AM106" i="14"/>
  <c r="AL106" i="14"/>
  <c r="AJ106" i="14"/>
  <c r="AI106" i="14"/>
  <c r="BH105" i="14"/>
  <c r="AN105" i="14"/>
  <c r="AM105" i="14"/>
  <c r="AL105" i="14"/>
  <c r="AJ105" i="14"/>
  <c r="AI105" i="14"/>
  <c r="BH104" i="14"/>
  <c r="AN104" i="14"/>
  <c r="AM104" i="14"/>
  <c r="AL104" i="14"/>
  <c r="AJ104" i="14"/>
  <c r="AI104" i="14"/>
  <c r="BH103" i="14"/>
  <c r="AN103" i="14"/>
  <c r="AM103" i="14"/>
  <c r="AL103" i="14"/>
  <c r="AJ103" i="14"/>
  <c r="AI103" i="14"/>
  <c r="BH102" i="14"/>
  <c r="AN102" i="14"/>
  <c r="AM102" i="14"/>
  <c r="AL102" i="14"/>
  <c r="AJ102" i="14"/>
  <c r="AI102" i="14"/>
  <c r="BH101" i="14"/>
  <c r="AN101" i="14"/>
  <c r="AM101" i="14"/>
  <c r="AL101" i="14"/>
  <c r="AJ101" i="14"/>
  <c r="AI101" i="14"/>
  <c r="BH100" i="14"/>
  <c r="AN100" i="14"/>
  <c r="AM100" i="14"/>
  <c r="AL100" i="14"/>
  <c r="AJ100" i="14"/>
  <c r="AI100" i="14"/>
  <c r="BH99" i="14"/>
  <c r="AN99" i="14"/>
  <c r="AM99" i="14"/>
  <c r="AL99" i="14"/>
  <c r="AJ99" i="14"/>
  <c r="AI99" i="14"/>
  <c r="BH98" i="14"/>
  <c r="AN98" i="14"/>
  <c r="AM98" i="14"/>
  <c r="AL98" i="14"/>
  <c r="AJ98" i="14"/>
  <c r="AI98" i="14"/>
  <c r="BH97" i="14"/>
  <c r="AN97" i="14"/>
  <c r="AM97" i="14"/>
  <c r="AL97" i="14"/>
  <c r="AJ97" i="14"/>
  <c r="AI97" i="14"/>
  <c r="BH96" i="14"/>
  <c r="AN96" i="14"/>
  <c r="AM96" i="14"/>
  <c r="AL96" i="14"/>
  <c r="AJ96" i="14"/>
  <c r="AI96" i="14"/>
  <c r="BH95" i="14"/>
  <c r="AN95" i="14"/>
  <c r="AM95" i="14"/>
  <c r="AL95" i="14"/>
  <c r="AJ95" i="14"/>
  <c r="AI95" i="14"/>
  <c r="BH94" i="14"/>
  <c r="AN94" i="14"/>
  <c r="AM94" i="14"/>
  <c r="AL94" i="14"/>
  <c r="AJ94" i="14"/>
  <c r="AI94" i="14"/>
  <c r="BH93" i="14"/>
  <c r="AN93" i="14"/>
  <c r="AM93" i="14"/>
  <c r="AL93" i="14"/>
  <c r="AJ93" i="14"/>
  <c r="AI93" i="14"/>
  <c r="BH92" i="14"/>
  <c r="AN92" i="14"/>
  <c r="AM92" i="14"/>
  <c r="AL92" i="14"/>
  <c r="AJ92" i="14"/>
  <c r="AI92" i="14"/>
  <c r="BH91" i="14"/>
  <c r="AN91" i="14"/>
  <c r="AM91" i="14"/>
  <c r="AL91" i="14"/>
  <c r="AJ91" i="14"/>
  <c r="AI91" i="14"/>
  <c r="BH90" i="14"/>
  <c r="AN90" i="14"/>
  <c r="AM90" i="14"/>
  <c r="AL90" i="14"/>
  <c r="AJ90" i="14"/>
  <c r="AI90" i="14"/>
  <c r="BH89" i="14"/>
  <c r="AN89" i="14"/>
  <c r="AM89" i="14"/>
  <c r="AL89" i="14"/>
  <c r="AJ89" i="14"/>
  <c r="AI89" i="14"/>
  <c r="BH88" i="14"/>
  <c r="AN88" i="14"/>
  <c r="AM88" i="14"/>
  <c r="AL88" i="14"/>
  <c r="AJ88" i="14"/>
  <c r="AI88" i="14"/>
  <c r="BH87" i="14"/>
  <c r="AN87" i="14"/>
  <c r="AM87" i="14"/>
  <c r="AL87" i="14"/>
  <c r="AJ87" i="14"/>
  <c r="AI87" i="14"/>
  <c r="BH86" i="14"/>
  <c r="AN86" i="14"/>
  <c r="AM86" i="14"/>
  <c r="AL86" i="14"/>
  <c r="AJ86" i="14"/>
  <c r="AI86" i="14"/>
  <c r="BH85" i="14"/>
  <c r="AN85" i="14"/>
  <c r="AM85" i="14"/>
  <c r="AL85" i="14"/>
  <c r="AJ85" i="14"/>
  <c r="AI85" i="14"/>
  <c r="BH84" i="14"/>
  <c r="AN84" i="14"/>
  <c r="AM84" i="14"/>
  <c r="AL84" i="14"/>
  <c r="AJ84" i="14"/>
  <c r="AI84" i="14"/>
  <c r="BH83" i="14"/>
  <c r="AN83" i="14"/>
  <c r="AM83" i="14"/>
  <c r="AL83" i="14"/>
  <c r="AJ83" i="14"/>
  <c r="AI83" i="14"/>
  <c r="BH82" i="14"/>
  <c r="AN82" i="14"/>
  <c r="AM82" i="14"/>
  <c r="AL82" i="14"/>
  <c r="AJ82" i="14"/>
  <c r="AI82" i="14"/>
  <c r="BH81" i="14"/>
  <c r="AN81" i="14"/>
  <c r="AM81" i="14"/>
  <c r="AL81" i="14"/>
  <c r="AJ81" i="14"/>
  <c r="AI81" i="14"/>
  <c r="BH80" i="14"/>
  <c r="AN80" i="14"/>
  <c r="AM80" i="14"/>
  <c r="AL80" i="14"/>
  <c r="AJ80" i="14"/>
  <c r="AI80" i="14"/>
  <c r="BH79" i="14"/>
  <c r="AN79" i="14"/>
  <c r="AM79" i="14"/>
  <c r="AL79" i="14"/>
  <c r="AJ79" i="14"/>
  <c r="AI79" i="14"/>
  <c r="BH78" i="14"/>
  <c r="AN78" i="14"/>
  <c r="AM78" i="14"/>
  <c r="AL78" i="14"/>
  <c r="AJ78" i="14"/>
  <c r="AI78" i="14"/>
  <c r="BH77" i="14"/>
  <c r="AN77" i="14"/>
  <c r="AM77" i="14"/>
  <c r="AL77" i="14"/>
  <c r="AJ77" i="14"/>
  <c r="AI77" i="14"/>
  <c r="BH76" i="14"/>
  <c r="AN76" i="14"/>
  <c r="AM76" i="14"/>
  <c r="AL76" i="14"/>
  <c r="AJ76" i="14"/>
  <c r="AI76" i="14"/>
  <c r="BH75" i="14"/>
  <c r="AN75" i="14"/>
  <c r="AM75" i="14"/>
  <c r="AL75" i="14"/>
  <c r="AJ75" i="14"/>
  <c r="AI75" i="14"/>
  <c r="BH74" i="14"/>
  <c r="AN74" i="14"/>
  <c r="AM74" i="14"/>
  <c r="AL74" i="14"/>
  <c r="AJ74" i="14"/>
  <c r="AI74" i="14"/>
  <c r="BH73" i="14"/>
  <c r="AN73" i="14"/>
  <c r="AM73" i="14"/>
  <c r="AL73" i="14"/>
  <c r="AJ73" i="14"/>
  <c r="AI73" i="14"/>
  <c r="BH72" i="14"/>
  <c r="AN72" i="14"/>
  <c r="AM72" i="14"/>
  <c r="AL72" i="14"/>
  <c r="AJ72" i="14"/>
  <c r="AI72" i="14"/>
  <c r="BH71" i="14"/>
  <c r="AN71" i="14"/>
  <c r="AM71" i="14"/>
  <c r="AL71" i="14"/>
  <c r="AJ71" i="14"/>
  <c r="AI71" i="14"/>
  <c r="BH70" i="14"/>
  <c r="AN70" i="14"/>
  <c r="AM70" i="14"/>
  <c r="AL70" i="14"/>
  <c r="AJ70" i="14"/>
  <c r="AI70" i="14"/>
  <c r="BH69" i="14"/>
  <c r="AN69" i="14"/>
  <c r="AM69" i="14"/>
  <c r="AL69" i="14"/>
  <c r="AJ69" i="14"/>
  <c r="AI69" i="14"/>
  <c r="BH68" i="14"/>
  <c r="AN68" i="14"/>
  <c r="AM68" i="14"/>
  <c r="AL68" i="14"/>
  <c r="AJ68" i="14"/>
  <c r="AI68" i="14"/>
  <c r="BH67" i="14"/>
  <c r="AN67" i="14"/>
  <c r="AM67" i="14"/>
  <c r="AL67" i="14"/>
  <c r="AJ67" i="14"/>
  <c r="AI67" i="14"/>
  <c r="BH66" i="14"/>
  <c r="AN66" i="14"/>
  <c r="AM66" i="14"/>
  <c r="AL66" i="14"/>
  <c r="AJ66" i="14"/>
  <c r="AI66" i="14"/>
  <c r="BH65" i="14"/>
  <c r="AN65" i="14"/>
  <c r="AM65" i="14"/>
  <c r="AL65" i="14"/>
  <c r="AJ65" i="14"/>
  <c r="AI65" i="14"/>
  <c r="BH64" i="14"/>
  <c r="AN64" i="14"/>
  <c r="AM64" i="14"/>
  <c r="AL64" i="14"/>
  <c r="AJ64" i="14"/>
  <c r="AI64" i="14"/>
  <c r="BH63" i="14"/>
  <c r="AN63" i="14"/>
  <c r="AM63" i="14"/>
  <c r="AL63" i="14"/>
  <c r="AJ63" i="14"/>
  <c r="AI63" i="14"/>
  <c r="BH62" i="14"/>
  <c r="AN62" i="14"/>
  <c r="AM62" i="14"/>
  <c r="AL62" i="14"/>
  <c r="AJ62" i="14"/>
  <c r="AI62" i="14"/>
  <c r="BH61" i="14"/>
  <c r="AN61" i="14"/>
  <c r="AM61" i="14"/>
  <c r="AL61" i="14"/>
  <c r="AJ61" i="14"/>
  <c r="AI61" i="14"/>
  <c r="BH60" i="14"/>
  <c r="AN60" i="14"/>
  <c r="AM60" i="14"/>
  <c r="AL60" i="14"/>
  <c r="AJ60" i="14"/>
  <c r="AI60" i="14"/>
  <c r="BH59" i="14"/>
  <c r="AN59" i="14"/>
  <c r="AM59" i="14"/>
  <c r="AL59" i="14"/>
  <c r="AJ59" i="14"/>
  <c r="AI59" i="14"/>
  <c r="BH58" i="14"/>
  <c r="AN58" i="14"/>
  <c r="AM58" i="14"/>
  <c r="AL58" i="14"/>
  <c r="AJ58" i="14"/>
  <c r="AI58" i="14"/>
  <c r="BH57" i="14"/>
  <c r="AN57" i="14"/>
  <c r="AM57" i="14"/>
  <c r="AL57" i="14"/>
  <c r="AJ57" i="14"/>
  <c r="AI57" i="14"/>
  <c r="BH56" i="14"/>
  <c r="AN56" i="14"/>
  <c r="AM56" i="14"/>
  <c r="AL56" i="14"/>
  <c r="AJ56" i="14"/>
  <c r="AI56" i="14"/>
  <c r="BH55" i="14"/>
  <c r="AN55" i="14"/>
  <c r="AM55" i="14"/>
  <c r="AL55" i="14"/>
  <c r="AJ55" i="14"/>
  <c r="AI55" i="14"/>
  <c r="BH54" i="14"/>
  <c r="AN54" i="14"/>
  <c r="AM54" i="14"/>
  <c r="AL54" i="14"/>
  <c r="AJ54" i="14"/>
  <c r="AI54" i="14"/>
  <c r="BH53" i="14"/>
  <c r="AN53" i="14"/>
  <c r="AM53" i="14"/>
  <c r="AL53" i="14"/>
  <c r="AJ53" i="14"/>
  <c r="AI53" i="14"/>
  <c r="BH52" i="14"/>
  <c r="AN52" i="14"/>
  <c r="AM52" i="14"/>
  <c r="AL52" i="14"/>
  <c r="AJ52" i="14"/>
  <c r="AI52" i="14"/>
  <c r="BH51" i="14"/>
  <c r="AN51" i="14"/>
  <c r="AM51" i="14"/>
  <c r="AL51" i="14"/>
  <c r="AJ51" i="14"/>
  <c r="AI51" i="14"/>
  <c r="BH50" i="14"/>
  <c r="AN50" i="14"/>
  <c r="AM50" i="14"/>
  <c r="AL50" i="14"/>
  <c r="AJ50" i="14"/>
  <c r="AI50" i="14"/>
  <c r="BH49" i="14"/>
  <c r="AN49" i="14"/>
  <c r="AM49" i="14"/>
  <c r="AL49" i="14"/>
  <c r="AJ49" i="14"/>
  <c r="AI49" i="14"/>
  <c r="BH48" i="14"/>
  <c r="AN48" i="14"/>
  <c r="AM48" i="14"/>
  <c r="AL48" i="14"/>
  <c r="AJ48" i="14"/>
  <c r="AI48" i="14"/>
  <c r="BH47" i="14"/>
  <c r="AN47" i="14"/>
  <c r="AM47" i="14"/>
  <c r="AL47" i="14"/>
  <c r="AJ47" i="14"/>
  <c r="AI47" i="14"/>
  <c r="BH46" i="14"/>
  <c r="AN46" i="14"/>
  <c r="AM46" i="14"/>
  <c r="AL46" i="14"/>
  <c r="AJ46" i="14"/>
  <c r="AI46" i="14"/>
  <c r="BH45" i="14"/>
  <c r="AN45" i="14"/>
  <c r="AM45" i="14"/>
  <c r="AL45" i="14"/>
  <c r="AJ45" i="14"/>
  <c r="AI45" i="14"/>
  <c r="BH44" i="14"/>
  <c r="AN44" i="14"/>
  <c r="AM44" i="14"/>
  <c r="AL44" i="14"/>
  <c r="AJ44" i="14"/>
  <c r="AI44" i="14"/>
  <c r="BH43" i="14"/>
  <c r="AN43" i="14"/>
  <c r="AM43" i="14"/>
  <c r="AL43" i="14"/>
  <c r="AJ43" i="14"/>
  <c r="AI43" i="14"/>
  <c r="BH42" i="14"/>
  <c r="AN42" i="14"/>
  <c r="AM42" i="14"/>
  <c r="AL42" i="14"/>
  <c r="AJ42" i="14"/>
  <c r="AI42" i="14"/>
  <c r="BH41" i="14"/>
  <c r="AN41" i="14"/>
  <c r="AM41" i="14"/>
  <c r="AL41" i="14"/>
  <c r="AJ41" i="14"/>
  <c r="AI41" i="14"/>
  <c r="BH40" i="14"/>
  <c r="AN40" i="14"/>
  <c r="AM40" i="14"/>
  <c r="AL40" i="14"/>
  <c r="AJ40" i="14"/>
  <c r="AI40" i="14"/>
  <c r="BH39" i="14"/>
  <c r="AN39" i="14"/>
  <c r="AM39" i="14"/>
  <c r="AL39" i="14"/>
  <c r="AJ39" i="14"/>
  <c r="AI39" i="14"/>
  <c r="BH38" i="14"/>
  <c r="AN38" i="14"/>
  <c r="AM38" i="14"/>
  <c r="AL38" i="14"/>
  <c r="AJ38" i="14"/>
  <c r="AI38" i="14"/>
  <c r="BH37" i="14"/>
  <c r="AN37" i="14"/>
  <c r="AM37" i="14"/>
  <c r="AL37" i="14"/>
  <c r="AJ37" i="14"/>
  <c r="AI37" i="14"/>
  <c r="BH36" i="14"/>
  <c r="AN36" i="14"/>
  <c r="AM36" i="14"/>
  <c r="AL36" i="14"/>
  <c r="AJ36" i="14"/>
  <c r="AI36" i="14"/>
  <c r="BH35" i="14"/>
  <c r="AN35" i="14"/>
  <c r="AM35" i="14"/>
  <c r="AL35" i="14"/>
  <c r="AJ35" i="14"/>
  <c r="AI35" i="14"/>
  <c r="BH34" i="14"/>
  <c r="AN34" i="14"/>
  <c r="AM34" i="14"/>
  <c r="AL34" i="14"/>
  <c r="AJ34" i="14"/>
  <c r="AI34" i="14"/>
  <c r="BH33" i="14"/>
  <c r="AN33" i="14"/>
  <c r="AM33" i="14"/>
  <c r="AL33" i="14"/>
  <c r="AJ33" i="14"/>
  <c r="AI33" i="14"/>
  <c r="BH32" i="14"/>
  <c r="AN32" i="14"/>
  <c r="AM32" i="14"/>
  <c r="AL32" i="14"/>
  <c r="AJ32" i="14"/>
  <c r="AI32" i="14"/>
  <c r="BH31" i="14"/>
  <c r="AN31" i="14"/>
  <c r="AM31" i="14"/>
  <c r="AL31" i="14"/>
  <c r="AJ31" i="14"/>
  <c r="AI31" i="14"/>
  <c r="BH30" i="14"/>
  <c r="AN30" i="14"/>
  <c r="AM30" i="14"/>
  <c r="AL30" i="14"/>
  <c r="AJ30" i="14"/>
  <c r="AI30" i="14"/>
  <c r="BH29" i="14"/>
  <c r="AN29" i="14"/>
  <c r="AM29" i="14"/>
  <c r="AL29" i="14"/>
  <c r="AJ29" i="14"/>
  <c r="AI29" i="14"/>
  <c r="BH28" i="14"/>
  <c r="AN28" i="14"/>
  <c r="AM28" i="14"/>
  <c r="AL28" i="14"/>
  <c r="AJ28" i="14"/>
  <c r="AI28" i="14"/>
  <c r="BH27" i="14"/>
  <c r="AN27" i="14"/>
  <c r="AM27" i="14"/>
  <c r="AL27" i="14"/>
  <c r="AJ27" i="14"/>
  <c r="AI27" i="14"/>
  <c r="BH26" i="14"/>
  <c r="AN26" i="14"/>
  <c r="AM26" i="14"/>
  <c r="AL26" i="14"/>
  <c r="AJ26" i="14"/>
  <c r="AI26" i="14"/>
  <c r="BH25" i="14"/>
  <c r="AN25" i="14"/>
  <c r="AM25" i="14"/>
  <c r="AL25" i="14"/>
  <c r="AJ25" i="14"/>
  <c r="AI25" i="14"/>
  <c r="BH24" i="14"/>
  <c r="AN24" i="14"/>
  <c r="AM24" i="14"/>
  <c r="AL24" i="14"/>
  <c r="AJ24" i="14"/>
  <c r="AI24" i="14"/>
  <c r="BH23" i="14"/>
  <c r="AN23" i="14"/>
  <c r="AM23" i="14"/>
  <c r="AL23" i="14"/>
  <c r="AJ23" i="14"/>
  <c r="AI23" i="14"/>
  <c r="BH22" i="14"/>
  <c r="AN22" i="14"/>
  <c r="AM22" i="14"/>
  <c r="AL22" i="14"/>
  <c r="AJ22" i="14"/>
  <c r="AI22" i="14"/>
  <c r="BH21" i="14"/>
  <c r="AN21" i="14"/>
  <c r="AM21" i="14"/>
  <c r="AL21" i="14"/>
  <c r="AJ21" i="14"/>
  <c r="AI21" i="14"/>
  <c r="BH20" i="14"/>
  <c r="AN20" i="14"/>
  <c r="AM20" i="14"/>
  <c r="AL20" i="14"/>
  <c r="AJ20" i="14"/>
  <c r="AI20" i="14"/>
  <c r="BH19" i="14"/>
  <c r="AN19" i="14"/>
  <c r="AM19" i="14"/>
  <c r="AL19" i="14"/>
  <c r="AJ19" i="14"/>
  <c r="AI19" i="14"/>
  <c r="BH18" i="14"/>
  <c r="AN18" i="14"/>
  <c r="AM18" i="14"/>
  <c r="AL18" i="14"/>
  <c r="AJ18" i="14"/>
  <c r="AI18" i="14"/>
  <c r="BH17" i="14"/>
  <c r="AN17" i="14"/>
  <c r="AM17" i="14"/>
  <c r="AL17" i="14"/>
  <c r="AJ17" i="14"/>
  <c r="AI17" i="14"/>
  <c r="BH16" i="14"/>
  <c r="AN16" i="14"/>
  <c r="AM16" i="14"/>
  <c r="AL16" i="14"/>
  <c r="AJ16" i="14"/>
  <c r="AI16" i="14"/>
  <c r="BH15" i="14"/>
  <c r="AN15" i="14"/>
  <c r="AM15" i="14"/>
  <c r="AL15" i="14"/>
  <c r="AJ15" i="14"/>
  <c r="AI15" i="14"/>
  <c r="BH14" i="14"/>
  <c r="AN14" i="14"/>
  <c r="AM14" i="14"/>
  <c r="AL14" i="14"/>
  <c r="AJ14" i="14"/>
  <c r="AI14" i="14"/>
  <c r="BH13" i="14"/>
  <c r="AN13" i="14"/>
  <c r="AM13" i="14"/>
  <c r="AL13" i="14"/>
  <c r="AJ13" i="14"/>
  <c r="AI13" i="14"/>
  <c r="AN12" i="14"/>
  <c r="AM12" i="14"/>
  <c r="AL12" i="14"/>
  <c r="AJ12" i="14"/>
  <c r="AI12" i="14"/>
  <c r="BH11" i="14"/>
  <c r="AN11" i="14"/>
  <c r="AM11" i="14"/>
  <c r="AL11" i="14"/>
  <c r="AJ11" i="14"/>
  <c r="AI11" i="14"/>
  <c r="BH10" i="14"/>
  <c r="AN10" i="14"/>
  <c r="AM10" i="14"/>
  <c r="AL10" i="14"/>
  <c r="AJ10" i="14"/>
  <c r="AI10" i="14"/>
  <c r="AZ6" i="14"/>
  <c r="BE5" i="14"/>
  <c r="BE4" i="14"/>
  <c r="AZ4" i="14"/>
  <c r="AO4" i="14"/>
  <c r="BG2" i="10"/>
  <c r="BE5" i="10"/>
  <c r="BE4" i="10"/>
  <c r="AZ6" i="10"/>
  <c r="AZ4" i="10"/>
  <c r="AO4" i="10"/>
  <c r="AI11" i="10"/>
  <c r="AJ11" i="10"/>
  <c r="AL11" i="10"/>
  <c r="AM11" i="10"/>
  <c r="AN11" i="10"/>
  <c r="AI12" i="10"/>
  <c r="AJ12" i="10"/>
  <c r="AL12" i="10"/>
  <c r="AM12" i="10"/>
  <c r="AN12" i="10"/>
  <c r="AI13" i="10"/>
  <c r="AJ13" i="10"/>
  <c r="AL13" i="10"/>
  <c r="AM13" i="10"/>
  <c r="AN13" i="10"/>
  <c r="AI14" i="10"/>
  <c r="AJ14" i="10"/>
  <c r="AL14" i="10"/>
  <c r="AM14" i="10"/>
  <c r="AN14" i="10"/>
  <c r="AI15" i="10"/>
  <c r="AJ15" i="10"/>
  <c r="AL15" i="10"/>
  <c r="AM15" i="10"/>
  <c r="AN15" i="10"/>
  <c r="AI16" i="10"/>
  <c r="AJ16" i="10"/>
  <c r="AL16" i="10"/>
  <c r="AM16" i="10"/>
  <c r="AN16" i="10"/>
  <c r="AI17" i="10"/>
  <c r="AJ17" i="10"/>
  <c r="AL17" i="10"/>
  <c r="AM17" i="10"/>
  <c r="AN17" i="10"/>
  <c r="AI18" i="10"/>
  <c r="AJ18" i="10"/>
  <c r="AL18" i="10"/>
  <c r="AM18" i="10"/>
  <c r="AN18" i="10"/>
  <c r="AI19" i="10"/>
  <c r="AJ19" i="10"/>
  <c r="AL19" i="10"/>
  <c r="AM19" i="10"/>
  <c r="AN19" i="10"/>
  <c r="AI20" i="10"/>
  <c r="AJ20" i="10"/>
  <c r="AL20" i="10"/>
  <c r="AM20" i="10"/>
  <c r="AN20" i="10"/>
  <c r="AI21" i="10"/>
  <c r="AJ21" i="10"/>
  <c r="AL21" i="10"/>
  <c r="AM21" i="10"/>
  <c r="AN21" i="10"/>
  <c r="AI22" i="10"/>
  <c r="AJ22" i="10"/>
  <c r="AL22" i="10"/>
  <c r="AM22" i="10"/>
  <c r="AN22" i="10"/>
  <c r="AI23" i="10"/>
  <c r="AJ23" i="10"/>
  <c r="AL23" i="10"/>
  <c r="AM23" i="10"/>
  <c r="AN23" i="10"/>
  <c r="AI24" i="10"/>
  <c r="AJ24" i="10"/>
  <c r="AL24" i="10"/>
  <c r="AM24" i="10"/>
  <c r="AN24" i="10"/>
  <c r="AI25" i="10"/>
  <c r="AJ25" i="10"/>
  <c r="AL25" i="10"/>
  <c r="AM25" i="10"/>
  <c r="AN25" i="10"/>
  <c r="AI26" i="10"/>
  <c r="AJ26" i="10"/>
  <c r="AL26" i="10"/>
  <c r="AM26" i="10"/>
  <c r="AN26" i="10"/>
  <c r="AI27" i="10"/>
  <c r="AJ27" i="10"/>
  <c r="AL27" i="10"/>
  <c r="AM27" i="10"/>
  <c r="AN27" i="10"/>
  <c r="AI28" i="10"/>
  <c r="AJ28" i="10"/>
  <c r="AL28" i="10"/>
  <c r="AM28" i="10"/>
  <c r="AN28" i="10"/>
  <c r="AI29" i="10"/>
  <c r="AJ29" i="10"/>
  <c r="AL29" i="10"/>
  <c r="AM29" i="10"/>
  <c r="AN29" i="10"/>
  <c r="AI30" i="10"/>
  <c r="AJ30" i="10"/>
  <c r="AL30" i="10"/>
  <c r="AM30" i="10"/>
  <c r="AN30" i="10"/>
  <c r="AI31" i="10"/>
  <c r="AJ31" i="10"/>
  <c r="AL31" i="10"/>
  <c r="AM31" i="10"/>
  <c r="AN31" i="10"/>
  <c r="AI32" i="10"/>
  <c r="AJ32" i="10"/>
  <c r="AL32" i="10"/>
  <c r="AM32" i="10"/>
  <c r="AN32" i="10"/>
  <c r="AI33" i="10"/>
  <c r="AJ33" i="10"/>
  <c r="AL33" i="10"/>
  <c r="AM33" i="10"/>
  <c r="AN33" i="10"/>
  <c r="AI34" i="10"/>
  <c r="AJ34" i="10"/>
  <c r="AL34" i="10"/>
  <c r="AM34" i="10"/>
  <c r="AN34" i="10"/>
  <c r="AI35" i="10"/>
  <c r="AJ35" i="10"/>
  <c r="AL35" i="10"/>
  <c r="AM35" i="10"/>
  <c r="AN35" i="10"/>
  <c r="AI36" i="10"/>
  <c r="AJ36" i="10"/>
  <c r="AL36" i="10"/>
  <c r="AM36" i="10"/>
  <c r="AN36" i="10"/>
  <c r="AI37" i="10"/>
  <c r="AJ37" i="10"/>
  <c r="AL37" i="10"/>
  <c r="AM37" i="10"/>
  <c r="AN37" i="10"/>
  <c r="AI38" i="10"/>
  <c r="AJ38" i="10"/>
  <c r="AL38" i="10"/>
  <c r="AM38" i="10"/>
  <c r="AN38" i="10"/>
  <c r="AI39" i="10"/>
  <c r="AJ39" i="10"/>
  <c r="AL39" i="10"/>
  <c r="AM39" i="10"/>
  <c r="AN39" i="10"/>
  <c r="AI40" i="10"/>
  <c r="AJ40" i="10"/>
  <c r="AL40" i="10"/>
  <c r="AM40" i="10"/>
  <c r="AN40" i="10"/>
  <c r="AI41" i="10"/>
  <c r="AJ41" i="10"/>
  <c r="AL41" i="10"/>
  <c r="AM41" i="10"/>
  <c r="AN41" i="10"/>
  <c r="AI42" i="10"/>
  <c r="AJ42" i="10"/>
  <c r="AL42" i="10"/>
  <c r="AM42" i="10"/>
  <c r="AN42" i="10"/>
  <c r="AI43" i="10"/>
  <c r="AJ43" i="10"/>
  <c r="AL43" i="10"/>
  <c r="AM43" i="10"/>
  <c r="AN43" i="10"/>
  <c r="AI44" i="10"/>
  <c r="AJ44" i="10"/>
  <c r="AL44" i="10"/>
  <c r="AM44" i="10"/>
  <c r="AN44" i="10"/>
  <c r="AI45" i="10"/>
  <c r="AJ45" i="10"/>
  <c r="AL45" i="10"/>
  <c r="AM45" i="10"/>
  <c r="AN45" i="10"/>
  <c r="AI46" i="10"/>
  <c r="AJ46" i="10"/>
  <c r="AL46" i="10"/>
  <c r="AM46" i="10"/>
  <c r="AN46" i="10"/>
  <c r="AI47" i="10"/>
  <c r="AJ47" i="10"/>
  <c r="AL47" i="10"/>
  <c r="AM47" i="10"/>
  <c r="AN47" i="10"/>
  <c r="AI48" i="10"/>
  <c r="AJ48" i="10"/>
  <c r="AL48" i="10"/>
  <c r="AM48" i="10"/>
  <c r="AN48" i="10"/>
  <c r="AJ10" i="10"/>
  <c r="AL10" i="10"/>
  <c r="AM10" i="10"/>
  <c r="AN10" i="10"/>
  <c r="AI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O50" authorId="0" shapeId="0" xr:uid="{4991D608-60A1-47CF-A0FF-A2557D8B5BEC}">
      <text>
        <r>
          <rPr>
            <sz val="14"/>
            <color indexed="81"/>
            <rFont val="MS P ゴシック"/>
            <family val="3"/>
            <charset val="128"/>
          </rPr>
          <t xml:space="preserve">欠航の場合
①予定便を字消し
②確認番号欄に「欠航」
③振替便を下段に記入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U10" authorId="0" shapeId="0" xr:uid="{863E8109-0F5F-45BB-8DB0-8903774FE61C}">
      <text>
        <r>
          <rPr>
            <b/>
            <sz val="11"/>
            <color indexed="81"/>
            <rFont val="BIZ UDPゴシック"/>
            <family val="3"/>
            <charset val="128"/>
          </rPr>
          <t>4名が宿泊で
　4名×1泊＝4泊</t>
        </r>
      </text>
    </comment>
    <comment ref="AB23" authorId="0" shapeId="0" xr:uid="{EA588D53-A863-484F-AF08-324974003FFF}">
      <text>
        <r>
          <rPr>
            <sz val="14"/>
            <color indexed="81"/>
            <rFont val="MS P ゴシック"/>
            <family val="3"/>
            <charset val="128"/>
          </rPr>
          <t>欠航の場合
①予定便を字消し
②確認番号欄に「欠航」
③復路記入欄左に振替便記入
欠航（天候調査）等の証明書必要
振替便の交通機関の所定証明書必要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P5" authorId="0" shapeId="0" xr:uid="{440772C5-1CF2-4067-9FEB-960B48B7BA05}">
      <text>
        <r>
          <rPr>
            <b/>
            <sz val="11"/>
            <color indexed="81"/>
            <rFont val="BIZ UDPゴシック"/>
            <family val="3"/>
            <charset val="128"/>
          </rPr>
          <t>旅行形態を入力ください
〇募集型企画旅行　団体型
〇募集型企画旅行　個人型
〇受注型企画旅行
〇教育旅行
当初の申請より変更となった場合や事務教より提出を求められた場合、提出いただきます。</t>
        </r>
      </text>
    </comment>
    <comment ref="S15" authorId="0" shapeId="0" xr:uid="{72E99F5E-D51E-4F4C-901C-915874CA57D6}">
      <text>
        <r>
          <rPr>
            <sz val="9"/>
            <color indexed="81"/>
            <rFont val="Meiryo UI"/>
            <family val="3"/>
            <charset val="128"/>
          </rPr>
          <t>①往路・復路の利用区間が違う場合
　もしくは
②同一航路で往路・復路で船種が違う場合　片道を記入ください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N5" authorId="0" shapeId="0" xr:uid="{92222E3F-C98C-4C77-835B-66A653A7DC49}">
      <text>
        <r>
          <rPr>
            <b/>
            <sz val="11"/>
            <color indexed="81"/>
            <rFont val="BIZ UDPゴシック"/>
            <family val="3"/>
            <charset val="128"/>
          </rPr>
          <t>旅行形態を入力ください
〇募集型企画旅行　団体型
〇募集型企画旅行　個人型
〇受注型企画旅行
〇教育旅行
天候不良による欠航など、当初の申請より変更となった場合や、事務局より提出を求められた場合。提出いただきます</t>
        </r>
      </text>
    </comment>
  </commentList>
</comments>
</file>

<file path=xl/sharedStrings.xml><?xml version="1.0" encoding="utf-8"?>
<sst xmlns="http://schemas.openxmlformats.org/spreadsheetml/2006/main" count="1060" uniqueCount="379">
  <si>
    <t>　　</t>
    <phoneticPr fontId="3"/>
  </si>
  <si>
    <t>月分　</t>
    <phoneticPr fontId="3"/>
  </si>
  <si>
    <t>　　　上記内容に相違ないことを証明します</t>
    <rPh sb="3" eb="5">
      <t>ジョウキ</t>
    </rPh>
    <rPh sb="5" eb="7">
      <t>ナイヨウ</t>
    </rPh>
    <rPh sb="8" eb="10">
      <t>ソウイ</t>
    </rPh>
    <rPh sb="15" eb="17">
      <t>ショウメイ</t>
    </rPh>
    <phoneticPr fontId="3"/>
  </si>
  <si>
    <t>所在地</t>
    <rPh sb="0" eb="3">
      <t>ショザイチ</t>
    </rPh>
    <phoneticPr fontId="3"/>
  </si>
  <si>
    <t>役職名</t>
    <rPh sb="0" eb="3">
      <t>ヤクショクメイ</t>
    </rPh>
    <phoneticPr fontId="3"/>
  </si>
  <si>
    <t>氏名</t>
    <rPh sb="0" eb="2">
      <t>シメイ</t>
    </rPh>
    <phoneticPr fontId="3"/>
  </si>
  <si>
    <t>印</t>
    <rPh sb="0" eb="1">
      <t>イン</t>
    </rPh>
    <phoneticPr fontId="3"/>
  </si>
  <si>
    <t>（名）</t>
    <rPh sb="1" eb="2">
      <t>メイ</t>
    </rPh>
    <phoneticPr fontId="13"/>
  </si>
  <si>
    <t>地域</t>
    <rPh sb="0" eb="2">
      <t>チイキ</t>
    </rPh>
    <phoneticPr fontId="13"/>
  </si>
  <si>
    <t>船種</t>
    <rPh sb="0" eb="1">
      <t>セン</t>
    </rPh>
    <rPh sb="1" eb="2">
      <t>シュ</t>
    </rPh>
    <phoneticPr fontId="13"/>
  </si>
  <si>
    <t>大人</t>
    <rPh sb="0" eb="2">
      <t>オトナ</t>
    </rPh>
    <phoneticPr fontId="13"/>
  </si>
  <si>
    <t>JF</t>
    <phoneticPr fontId="3"/>
  </si>
  <si>
    <t>（記載例）</t>
    <phoneticPr fontId="3"/>
  </si>
  <si>
    <t>路線</t>
    <rPh sb="0" eb="2">
      <t>ロセン</t>
    </rPh>
    <phoneticPr fontId="13"/>
  </si>
  <si>
    <t>交通事業者名</t>
    <rPh sb="0" eb="2">
      <t>コウツウ</t>
    </rPh>
    <rPh sb="2" eb="5">
      <t>ジギョウシャ</t>
    </rPh>
    <rPh sb="5" eb="6">
      <t>メイ</t>
    </rPh>
    <phoneticPr fontId="3"/>
  </si>
  <si>
    <r>
      <t xml:space="preserve">旅行会社名
</t>
    </r>
    <r>
      <rPr>
        <sz val="10"/>
        <color theme="1"/>
        <rFont val="Meiryo UI"/>
        <family val="3"/>
        <charset val="128"/>
      </rPr>
      <t>（支店・営業所名）</t>
    </r>
    <rPh sb="0" eb="2">
      <t>リョコウ</t>
    </rPh>
    <rPh sb="2" eb="4">
      <t>ガイシャ</t>
    </rPh>
    <rPh sb="4" eb="5">
      <t>メイ</t>
    </rPh>
    <rPh sb="7" eb="9">
      <t>シテン</t>
    </rPh>
    <rPh sb="10" eb="13">
      <t>エイギョウショ</t>
    </rPh>
    <rPh sb="13" eb="14">
      <t>メイ</t>
    </rPh>
    <phoneticPr fontId="3"/>
  </si>
  <si>
    <t>確認番号
予約番号</t>
    <rPh sb="0" eb="2">
      <t>カクニン</t>
    </rPh>
    <rPh sb="2" eb="4">
      <t>バンゴウ</t>
    </rPh>
    <phoneticPr fontId="3"/>
  </si>
  <si>
    <t>種別</t>
    <rPh sb="0" eb="2">
      <t>シュベツ</t>
    </rPh>
    <phoneticPr fontId="3"/>
  </si>
  <si>
    <t>利用日</t>
    <rPh sb="0" eb="2">
      <t>リヨウ</t>
    </rPh>
    <rPh sb="2" eb="3">
      <t>ビ</t>
    </rPh>
    <phoneticPr fontId="3"/>
  </si>
  <si>
    <t>利用会社</t>
    <rPh sb="0" eb="2">
      <t>リヨウ</t>
    </rPh>
    <rPh sb="2" eb="4">
      <t>カイシャ</t>
    </rPh>
    <phoneticPr fontId="3"/>
  </si>
  <si>
    <t>小人</t>
    <rPh sb="0" eb="2">
      <t>ショウニン</t>
    </rPh>
    <phoneticPr fontId="3"/>
  </si>
  <si>
    <t>大人</t>
    <rPh sb="0" eb="2">
      <t>オトナ</t>
    </rPh>
    <phoneticPr fontId="3"/>
  </si>
  <si>
    <t>復路</t>
    <rPh sb="0" eb="2">
      <t>フクロ</t>
    </rPh>
    <phoneticPr fontId="3"/>
  </si>
  <si>
    <t>往路</t>
    <rPh sb="0" eb="2">
      <t>オウロ</t>
    </rPh>
    <phoneticPr fontId="3"/>
  </si>
  <si>
    <t>人数</t>
    <rPh sb="0" eb="2">
      <t>ニンズウ</t>
    </rPh>
    <phoneticPr fontId="3"/>
  </si>
  <si>
    <t>＊小人は12才未満</t>
    <rPh sb="1" eb="3">
      <t>ショウニン</t>
    </rPh>
    <rPh sb="6" eb="9">
      <t>サイミマン</t>
    </rPh>
    <phoneticPr fontId="3"/>
  </si>
  <si>
    <t>月分</t>
    <rPh sb="0" eb="1">
      <t>ツキ</t>
    </rPh>
    <rPh sb="1" eb="2">
      <t>ブン</t>
    </rPh>
    <phoneticPr fontId="3"/>
  </si>
  <si>
    <t>支店名</t>
    <rPh sb="0" eb="3">
      <t>シテンメイ</t>
    </rPh>
    <phoneticPr fontId="3"/>
  </si>
  <si>
    <t>会社名</t>
    <rPh sb="0" eb="2">
      <t>カイシャ</t>
    </rPh>
    <rPh sb="2" eb="3">
      <t>メイ</t>
    </rPh>
    <phoneticPr fontId="3"/>
  </si>
  <si>
    <t>九州商船</t>
    <rPh sb="0" eb="2">
      <t>キュウシュウ</t>
    </rPh>
    <rPh sb="2" eb="4">
      <t>ショウセン</t>
    </rPh>
    <phoneticPr fontId="3"/>
  </si>
  <si>
    <t>九州郵船</t>
    <rPh sb="0" eb="2">
      <t>キュウシュウ</t>
    </rPh>
    <rPh sb="2" eb="4">
      <t>ユウセン</t>
    </rPh>
    <phoneticPr fontId="3"/>
  </si>
  <si>
    <t>JF</t>
  </si>
  <si>
    <t>ANA</t>
    <phoneticPr fontId="3"/>
  </si>
  <si>
    <t>代表者氏名</t>
    <rPh sb="0" eb="3">
      <t>ダイヒョウシャ</t>
    </rPh>
    <rPh sb="3" eb="5">
      <t>シメイ</t>
    </rPh>
    <phoneticPr fontId="3"/>
  </si>
  <si>
    <t>利用区間</t>
    <rPh sb="0" eb="2">
      <t>リヨウ</t>
    </rPh>
    <rPh sb="2" eb="4">
      <t>クカン</t>
    </rPh>
    <phoneticPr fontId="13"/>
  </si>
  <si>
    <t xml:space="preserve">コースNO </t>
    <phoneticPr fontId="3"/>
  </si>
  <si>
    <t>小人</t>
    <rPh sb="0" eb="2">
      <t>ショウニン</t>
    </rPh>
    <phoneticPr fontId="13"/>
  </si>
  <si>
    <t>＊ORCの場合「予約番号」　ANAの場合「確認番号」を記入ください</t>
    <rPh sb="5" eb="7">
      <t>バアイ</t>
    </rPh>
    <rPh sb="8" eb="10">
      <t>ヨヤク</t>
    </rPh>
    <rPh sb="10" eb="12">
      <t>バンゴウ</t>
    </rPh>
    <rPh sb="18" eb="20">
      <t>バアイ</t>
    </rPh>
    <rPh sb="21" eb="23">
      <t>カクニン</t>
    </rPh>
    <rPh sb="23" eb="25">
      <t>バンゴウ</t>
    </rPh>
    <rPh sb="27" eb="29">
      <t>キニュウ</t>
    </rPh>
    <phoneticPr fontId="3"/>
  </si>
  <si>
    <t>＊種別　　「F」：フェリー　　「JF」：ジェットフォイル　　「A」：航空</t>
    <phoneticPr fontId="3"/>
  </si>
  <si>
    <t>体験番号</t>
    <rPh sb="0" eb="2">
      <t>タイケン</t>
    </rPh>
    <rPh sb="2" eb="4">
      <t>バンゴウ</t>
    </rPh>
    <phoneticPr fontId="3"/>
  </si>
  <si>
    <t>対馬</t>
    <rPh sb="0" eb="2">
      <t>ツシマ</t>
    </rPh>
    <phoneticPr fontId="3"/>
  </si>
  <si>
    <t>市町</t>
    <rPh sb="0" eb="1">
      <t>シ</t>
    </rPh>
    <rPh sb="1" eb="2">
      <t>マチ</t>
    </rPh>
    <phoneticPr fontId="3"/>
  </si>
  <si>
    <t>番号</t>
    <rPh sb="0" eb="2">
      <t>バンゴウ</t>
    </rPh>
    <phoneticPr fontId="3"/>
  </si>
  <si>
    <t>居住地</t>
    <rPh sb="0" eb="3">
      <t>キョジュウチ</t>
    </rPh>
    <phoneticPr fontId="3"/>
  </si>
  <si>
    <t>都道府県</t>
    <rPh sb="0" eb="4">
      <t>トドウフケン</t>
    </rPh>
    <phoneticPr fontId="3"/>
  </si>
  <si>
    <t>長崎</t>
    <rPh sb="0" eb="2">
      <t>ナガサキ</t>
    </rPh>
    <phoneticPr fontId="3"/>
  </si>
  <si>
    <t>福岡</t>
    <rPh sb="0" eb="2">
      <t>フクオカ</t>
    </rPh>
    <phoneticPr fontId="3"/>
  </si>
  <si>
    <t>記入日</t>
    <rPh sb="0" eb="2">
      <t>キニュウ</t>
    </rPh>
    <rPh sb="2" eb="3">
      <t>ビ</t>
    </rPh>
    <phoneticPr fontId="3"/>
  </si>
  <si>
    <t>　航路（航送船）乗船証明書</t>
    <rPh sb="8" eb="10">
      <t>ジョウセン</t>
    </rPh>
    <phoneticPr fontId="3"/>
  </si>
  <si>
    <t>　航空路　搭乗証明書</t>
    <rPh sb="5" eb="7">
      <t>トウジョウ</t>
    </rPh>
    <phoneticPr fontId="3"/>
  </si>
  <si>
    <t>＊助成対象者の人数を記入ください。人数には添乗員等の人数は含みません</t>
    <rPh sb="17" eb="19">
      <t>ニンズウ</t>
    </rPh>
    <rPh sb="21" eb="24">
      <t>テンジョウイン</t>
    </rPh>
    <rPh sb="24" eb="25">
      <t>ナド</t>
    </rPh>
    <rPh sb="26" eb="28">
      <t>ニンズウ</t>
    </rPh>
    <rPh sb="29" eb="30">
      <t>フク</t>
    </rPh>
    <phoneticPr fontId="3"/>
  </si>
  <si>
    <t>団体名</t>
    <rPh sb="0" eb="2">
      <t>ダンタイ</t>
    </rPh>
    <rPh sb="2" eb="3">
      <t>メイ</t>
    </rPh>
    <phoneticPr fontId="3"/>
  </si>
  <si>
    <t>宿泊者数</t>
    <rPh sb="0" eb="3">
      <t>シュクハクシャ</t>
    </rPh>
    <rPh sb="3" eb="4">
      <t>スウ</t>
    </rPh>
    <phoneticPr fontId="3"/>
  </si>
  <si>
    <t>長崎しま旅ツアーズ</t>
    <phoneticPr fontId="3"/>
  </si>
  <si>
    <t>長崎営業所</t>
    <phoneticPr fontId="3"/>
  </si>
  <si>
    <t>部長</t>
    <phoneticPr fontId="3"/>
  </si>
  <si>
    <t>長崎AP～対馬AP</t>
    <phoneticPr fontId="3"/>
  </si>
  <si>
    <t>長崎○○航空</t>
    <phoneticPr fontId="3"/>
  </si>
  <si>
    <t>大村市</t>
    <rPh sb="0" eb="2">
      <t>オオムラ</t>
    </rPh>
    <rPh sb="2" eb="3">
      <t>シ</t>
    </rPh>
    <phoneticPr fontId="3"/>
  </si>
  <si>
    <t>空雲△△</t>
    <rPh sb="0" eb="2">
      <t>ソラクモ</t>
    </rPh>
    <phoneticPr fontId="3"/>
  </si>
  <si>
    <t>五島市</t>
    <rPh sb="0" eb="3">
      <t>ゴトウシ</t>
    </rPh>
    <phoneticPr fontId="3"/>
  </si>
  <si>
    <t>新上五島町</t>
    <rPh sb="0" eb="5">
      <t>シンカミゴトウチョウ</t>
    </rPh>
    <phoneticPr fontId="3"/>
  </si>
  <si>
    <t>宇久町</t>
    <rPh sb="0" eb="3">
      <t>ウクチョウ</t>
    </rPh>
    <phoneticPr fontId="3"/>
  </si>
  <si>
    <t>小値賀町</t>
    <rPh sb="0" eb="3">
      <t>オジカ</t>
    </rPh>
    <rPh sb="3" eb="4">
      <t>マチ</t>
    </rPh>
    <phoneticPr fontId="3"/>
  </si>
  <si>
    <t>五島列島</t>
    <rPh sb="0" eb="4">
      <t>ゴトウレットウ</t>
    </rPh>
    <phoneticPr fontId="3"/>
  </si>
  <si>
    <t>壱岐</t>
    <rPh sb="0" eb="2">
      <t>イキ</t>
    </rPh>
    <phoneticPr fontId="3"/>
  </si>
  <si>
    <t>壱岐市</t>
    <rPh sb="0" eb="3">
      <t>イキシ</t>
    </rPh>
    <phoneticPr fontId="3"/>
  </si>
  <si>
    <t>対馬市</t>
    <rPh sb="0" eb="3">
      <t>ツシマシ</t>
    </rPh>
    <phoneticPr fontId="3"/>
  </si>
  <si>
    <t>地域</t>
    <rPh sb="0" eb="2">
      <t>チイキ</t>
    </rPh>
    <phoneticPr fontId="3"/>
  </si>
  <si>
    <t>市町</t>
    <rPh sb="0" eb="2">
      <t>シマチ</t>
    </rPh>
    <phoneticPr fontId="3"/>
  </si>
  <si>
    <t>実績報告時の関係書類</t>
    <rPh sb="0" eb="2">
      <t>ジッセキ</t>
    </rPh>
    <rPh sb="2" eb="4">
      <t>ホウコク</t>
    </rPh>
    <rPh sb="4" eb="5">
      <t>ジ</t>
    </rPh>
    <rPh sb="6" eb="8">
      <t>カンケイ</t>
    </rPh>
    <rPh sb="8" eb="10">
      <t>ショルイ</t>
    </rPh>
    <phoneticPr fontId="3"/>
  </si>
  <si>
    <t>実績報告</t>
  </si>
  <si>
    <t>募集型</t>
  </si>
  <si>
    <t>受注型</t>
  </si>
  <si>
    <t>関係書類</t>
  </si>
  <si>
    <t>企画旅行</t>
  </si>
  <si>
    <t>教育旅行</t>
  </si>
  <si>
    <t>(エスコ-ト)</t>
  </si>
  <si>
    <t>(フリー)</t>
  </si>
  <si>
    <t>○</t>
  </si>
  <si>
    <t>②実績書</t>
  </si>
  <si>
    <t>－</t>
  </si>
  <si>
    <t>△</t>
  </si>
  <si>
    <t>片道・往復</t>
    <rPh sb="0" eb="2">
      <t>カタミチ</t>
    </rPh>
    <rPh sb="3" eb="5">
      <t>オウフク</t>
    </rPh>
    <phoneticPr fontId="13"/>
  </si>
  <si>
    <t>五島列島</t>
    <phoneticPr fontId="13"/>
  </si>
  <si>
    <t>長崎～福江</t>
    <phoneticPr fontId="13"/>
  </si>
  <si>
    <t>片道</t>
    <phoneticPr fontId="13"/>
  </si>
  <si>
    <t>部長</t>
    <phoneticPr fontId="13"/>
  </si>
  <si>
    <t>ジェットフォイル</t>
    <phoneticPr fontId="3"/>
  </si>
  <si>
    <t>片道</t>
    <phoneticPr fontId="3"/>
  </si>
  <si>
    <t>（名）</t>
    <phoneticPr fontId="3"/>
  </si>
  <si>
    <t>「地域」は、交付対象となる地区を記入ください。</t>
    <rPh sb="1" eb="3">
      <t>チイキ</t>
    </rPh>
    <rPh sb="6" eb="10">
      <t>コウフタイショウ</t>
    </rPh>
    <rPh sb="13" eb="15">
      <t>チク</t>
    </rPh>
    <rPh sb="16" eb="18">
      <t>キニュウ</t>
    </rPh>
    <phoneticPr fontId="3"/>
  </si>
  <si>
    <t>九州〇〇株式会社</t>
    <rPh sb="4" eb="8">
      <t>カブシキカイシャ</t>
    </rPh>
    <phoneticPr fontId="13"/>
  </si>
  <si>
    <t>長崎市△△町1番１号</t>
    <rPh sb="0" eb="3">
      <t>ナガサキシ</t>
    </rPh>
    <rPh sb="5" eb="6">
      <t>マチ</t>
    </rPh>
    <rPh sb="7" eb="8">
      <t>バン</t>
    </rPh>
    <rPh sb="9" eb="10">
      <t>ゴウ</t>
    </rPh>
    <phoneticPr fontId="13"/>
  </si>
  <si>
    <t>長崎太郎</t>
    <rPh sb="0" eb="4">
      <t>ナガサキタロウ</t>
    </rPh>
    <phoneticPr fontId="13"/>
  </si>
  <si>
    <t>片道・往復</t>
    <phoneticPr fontId="3"/>
  </si>
  <si>
    <t>旅行形態</t>
    <rPh sb="0" eb="2">
      <t>リョコウ</t>
    </rPh>
    <rPh sb="2" eb="4">
      <t>ケイタイ</t>
    </rPh>
    <phoneticPr fontId="3"/>
  </si>
  <si>
    <t>月分</t>
    <rPh sb="0" eb="2">
      <t>ツキブン</t>
    </rPh>
    <phoneticPr fontId="3"/>
  </si>
  <si>
    <t>薬傷</t>
    <rPh sb="0" eb="2">
      <t>ヤクショウ</t>
    </rPh>
    <phoneticPr fontId="3"/>
  </si>
  <si>
    <t>印</t>
    <rPh sb="0" eb="1">
      <t>イン</t>
    </rPh>
    <phoneticPr fontId="3"/>
  </si>
  <si>
    <t>宿泊市町</t>
    <rPh sb="0" eb="2">
      <t>シュクハク</t>
    </rPh>
    <rPh sb="2" eb="3">
      <t>シ</t>
    </rPh>
    <rPh sb="3" eb="4">
      <t>マチ</t>
    </rPh>
    <phoneticPr fontId="3"/>
  </si>
  <si>
    <t>施設名</t>
    <rPh sb="0" eb="2">
      <t>シセツ</t>
    </rPh>
    <rPh sb="2" eb="3">
      <t>メイ</t>
    </rPh>
    <phoneticPr fontId="3"/>
  </si>
  <si>
    <t>1日目</t>
    <rPh sb="1" eb="2">
      <t>ヒ</t>
    </rPh>
    <rPh sb="2" eb="3">
      <t>メ</t>
    </rPh>
    <phoneticPr fontId="3"/>
  </si>
  <si>
    <t>2日目</t>
    <rPh sb="1" eb="2">
      <t>ヒ</t>
    </rPh>
    <rPh sb="2" eb="3">
      <t>メ</t>
    </rPh>
    <phoneticPr fontId="3"/>
  </si>
  <si>
    <t>3日目</t>
    <rPh sb="1" eb="2">
      <t>ヒ</t>
    </rPh>
    <rPh sb="2" eb="3">
      <t>メ</t>
    </rPh>
    <phoneticPr fontId="3"/>
  </si>
  <si>
    <t>4日目</t>
    <rPh sb="1" eb="2">
      <t>ヒ</t>
    </rPh>
    <rPh sb="2" eb="3">
      <t>メ</t>
    </rPh>
    <phoneticPr fontId="3"/>
  </si>
  <si>
    <t>利用　「交通機関」　一覧表</t>
    <rPh sb="0" eb="2">
      <t>リヨウ</t>
    </rPh>
    <rPh sb="4" eb="6">
      <t>コウツウ</t>
    </rPh>
    <rPh sb="6" eb="8">
      <t>キカン</t>
    </rPh>
    <rPh sb="10" eb="12">
      <t>イチラン</t>
    </rPh>
    <rPh sb="12" eb="13">
      <t>ヒョウ</t>
    </rPh>
    <phoneticPr fontId="3"/>
  </si>
  <si>
    <t>利用　「体験」・「宿泊」　一覧表</t>
    <rPh sb="0" eb="2">
      <t>リヨウ</t>
    </rPh>
    <rPh sb="4" eb="6">
      <t>タイケン</t>
    </rPh>
    <rPh sb="9" eb="11">
      <t>シュクハク</t>
    </rPh>
    <rPh sb="13" eb="15">
      <t>イチラン</t>
    </rPh>
    <rPh sb="15" eb="16">
      <t>ヒョウ</t>
    </rPh>
    <phoneticPr fontId="3"/>
  </si>
  <si>
    <t>下記内容で送客しました。</t>
    <rPh sb="0" eb="2">
      <t>カキ</t>
    </rPh>
    <rPh sb="2" eb="4">
      <t>ナイヨウ</t>
    </rPh>
    <rPh sb="5" eb="7">
      <t>ソウキャク</t>
    </rPh>
    <phoneticPr fontId="3"/>
  </si>
  <si>
    <t>役職</t>
    <rPh sb="0" eb="2">
      <t>ヤクショク</t>
    </rPh>
    <phoneticPr fontId="3"/>
  </si>
  <si>
    <t>しま旅旅行社株式会社</t>
    <rPh sb="2" eb="3">
      <t>タビ</t>
    </rPh>
    <rPh sb="3" eb="5">
      <t>リョコウ</t>
    </rPh>
    <rPh sb="5" eb="6">
      <t>シャ</t>
    </rPh>
    <rPh sb="6" eb="8">
      <t>カブシキ</t>
    </rPh>
    <rPh sb="8" eb="10">
      <t>カイシャ</t>
    </rPh>
    <phoneticPr fontId="3"/>
  </si>
  <si>
    <t>長崎営業所</t>
    <rPh sb="0" eb="2">
      <t>ナガサキ</t>
    </rPh>
    <rPh sb="2" eb="5">
      <t>エイギョウショ</t>
    </rPh>
    <phoneticPr fontId="3"/>
  </si>
  <si>
    <t>代表取締役社長</t>
    <rPh sb="0" eb="2">
      <t>ダイヒョウ</t>
    </rPh>
    <rPh sb="2" eb="5">
      <t>トリシマリヤク</t>
    </rPh>
    <rPh sb="5" eb="7">
      <t>シャチョウ</t>
    </rPh>
    <phoneticPr fontId="3"/>
  </si>
  <si>
    <t>発地</t>
    <rPh sb="0" eb="1">
      <t>ハツ</t>
    </rPh>
    <rPh sb="1" eb="2">
      <t>チ</t>
    </rPh>
    <phoneticPr fontId="3"/>
  </si>
  <si>
    <t>到着地</t>
    <rPh sb="0" eb="2">
      <t>トウチャク</t>
    </rPh>
    <rPh sb="2" eb="3">
      <t>チ</t>
    </rPh>
    <phoneticPr fontId="3"/>
  </si>
  <si>
    <t>長崎</t>
    <rPh sb="0" eb="2">
      <t>ナガサキ</t>
    </rPh>
    <phoneticPr fontId="3"/>
  </si>
  <si>
    <t>福江</t>
    <rPh sb="0" eb="2">
      <t>フクエ</t>
    </rPh>
    <phoneticPr fontId="3"/>
  </si>
  <si>
    <t>1</t>
    <phoneticPr fontId="3"/>
  </si>
  <si>
    <t>カンパーナ</t>
    <phoneticPr fontId="3"/>
  </si>
  <si>
    <t>ヤマダ　タイチ</t>
    <phoneticPr fontId="3"/>
  </si>
  <si>
    <t>対馬空港</t>
    <rPh sb="0" eb="2">
      <t>ツシマ</t>
    </rPh>
    <rPh sb="2" eb="4">
      <t>クウコウ</t>
    </rPh>
    <phoneticPr fontId="3"/>
  </si>
  <si>
    <t>五島</t>
    <rPh sb="0" eb="2">
      <t>ゴトウ</t>
    </rPh>
    <phoneticPr fontId="3"/>
  </si>
  <si>
    <t>長崎　太郎</t>
    <rPh sb="0" eb="2">
      <t>ナガサキ</t>
    </rPh>
    <rPh sb="3" eb="5">
      <t>タロウ</t>
    </rPh>
    <phoneticPr fontId="3"/>
  </si>
  <si>
    <t>提出日</t>
    <rPh sb="0" eb="2">
      <t>テイシュツ</t>
    </rPh>
    <rPh sb="2" eb="3">
      <t>ビ</t>
    </rPh>
    <phoneticPr fontId="3"/>
  </si>
  <si>
    <t>「交通機関」・「体験」・「宿泊」利用一覧</t>
    <rPh sb="1" eb="3">
      <t>コウツウ</t>
    </rPh>
    <rPh sb="3" eb="5">
      <t>キカン</t>
    </rPh>
    <rPh sb="8" eb="10">
      <t>タイケン</t>
    </rPh>
    <rPh sb="13" eb="15">
      <t>シュクハク</t>
    </rPh>
    <rPh sb="16" eb="18">
      <t>リヨウ</t>
    </rPh>
    <rPh sb="18" eb="20">
      <t>イチラン</t>
    </rPh>
    <phoneticPr fontId="3"/>
  </si>
  <si>
    <t>下記内容で送客いたしました。</t>
    <rPh sb="0" eb="2">
      <t>カキ</t>
    </rPh>
    <rPh sb="2" eb="4">
      <t>ナイヨウ</t>
    </rPh>
    <rPh sb="5" eb="7">
      <t>ソウキャク</t>
    </rPh>
    <phoneticPr fontId="3"/>
  </si>
  <si>
    <t>旅行形態：</t>
    <rPh sb="0" eb="2">
      <t>リョコウ</t>
    </rPh>
    <rPh sb="2" eb="4">
      <t>ケイタイ</t>
    </rPh>
    <phoneticPr fontId="3"/>
  </si>
  <si>
    <t>長崎しま旅観光株式会社</t>
    <rPh sb="0" eb="2">
      <t>ナガサキ</t>
    </rPh>
    <rPh sb="4" eb="5">
      <t>タビ</t>
    </rPh>
    <rPh sb="5" eb="7">
      <t>カンコウ</t>
    </rPh>
    <rPh sb="7" eb="9">
      <t>カブシキ</t>
    </rPh>
    <rPh sb="9" eb="11">
      <t>カイシャ</t>
    </rPh>
    <phoneticPr fontId="3"/>
  </si>
  <si>
    <t>長崎支店</t>
    <rPh sb="0" eb="2">
      <t>ナガサキ</t>
    </rPh>
    <rPh sb="2" eb="4">
      <t>シテン</t>
    </rPh>
    <phoneticPr fontId="3"/>
  </si>
  <si>
    <t>島野　旅吉</t>
    <rPh sb="0" eb="2">
      <t>シマノ</t>
    </rPh>
    <rPh sb="3" eb="4">
      <t>タビ</t>
    </rPh>
    <rPh sb="4" eb="5">
      <t>ヨシ</t>
    </rPh>
    <phoneticPr fontId="3"/>
  </si>
  <si>
    <t>代表者</t>
    <rPh sb="0" eb="3">
      <t>ダイヒョウシャ</t>
    </rPh>
    <phoneticPr fontId="3"/>
  </si>
  <si>
    <t>交通機関</t>
    <rPh sb="0" eb="2">
      <t>コウツウ</t>
    </rPh>
    <rPh sb="2" eb="4">
      <t>キカン</t>
    </rPh>
    <phoneticPr fontId="3"/>
  </si>
  <si>
    <t>＊種別　　「F」：フェリー　　「JF」：ジェットフォイル　　「A」：航空</t>
  </si>
  <si>
    <t>宿泊施設</t>
    <rPh sb="0" eb="2">
      <t>シュクハク</t>
    </rPh>
    <rPh sb="2" eb="4">
      <t>シセツ</t>
    </rPh>
    <phoneticPr fontId="3"/>
  </si>
  <si>
    <t>区間</t>
    <phoneticPr fontId="3"/>
  </si>
  <si>
    <t>運行状況</t>
    <rPh sb="0" eb="2">
      <t>ウンコウ</t>
    </rPh>
    <rPh sb="2" eb="4">
      <t>ジョウキョウ</t>
    </rPh>
    <phoneticPr fontId="3"/>
  </si>
  <si>
    <t>日程</t>
    <rPh sb="0" eb="2">
      <t>ニッテイ</t>
    </rPh>
    <phoneticPr fontId="3"/>
  </si>
  <si>
    <t>宿泊地</t>
    <rPh sb="0" eb="3">
      <t>シュクハクチ</t>
    </rPh>
    <phoneticPr fontId="3"/>
  </si>
  <si>
    <t>23456</t>
    <phoneticPr fontId="3"/>
  </si>
  <si>
    <t>1泊目</t>
    <rPh sb="1" eb="2">
      <t>ハク</t>
    </rPh>
    <rPh sb="2" eb="3">
      <t>メ</t>
    </rPh>
    <phoneticPr fontId="3"/>
  </si>
  <si>
    <t>TSUBAKI　HOTEL</t>
    <phoneticPr fontId="3"/>
  </si>
  <si>
    <t>345678</t>
    <phoneticPr fontId="3"/>
  </si>
  <si>
    <t>博多港</t>
    <rPh sb="0" eb="2">
      <t>ハカタ</t>
    </rPh>
    <rPh sb="2" eb="3">
      <t>コウ</t>
    </rPh>
    <phoneticPr fontId="3"/>
  </si>
  <si>
    <t>芦辺港</t>
    <rPh sb="0" eb="2">
      <t>アシベ</t>
    </rPh>
    <rPh sb="2" eb="3">
      <t>コウ</t>
    </rPh>
    <phoneticPr fontId="3"/>
  </si>
  <si>
    <t>56789</t>
    <phoneticPr fontId="3"/>
  </si>
  <si>
    <t>ビューホテル壱岐</t>
    <rPh sb="6" eb="8">
      <t>イキ</t>
    </rPh>
    <phoneticPr fontId="3"/>
  </si>
  <si>
    <t>福岡空港</t>
    <rPh sb="0" eb="2">
      <t>フクオカ</t>
    </rPh>
    <rPh sb="2" eb="4">
      <t>クウコウ</t>
    </rPh>
    <phoneticPr fontId="3"/>
  </si>
  <si>
    <t>56784</t>
    <phoneticPr fontId="3"/>
  </si>
  <si>
    <t>ベルフォーレ</t>
  </si>
  <si>
    <t>募集型企画旅行：個人型（フリープラン）</t>
    <rPh sb="0" eb="2">
      <t>ボシュウ</t>
    </rPh>
    <rPh sb="2" eb="3">
      <t>ガタ</t>
    </rPh>
    <rPh sb="3" eb="5">
      <t>キカク</t>
    </rPh>
    <rPh sb="5" eb="7">
      <t>リョコウ</t>
    </rPh>
    <rPh sb="8" eb="11">
      <t>コジンガタ</t>
    </rPh>
    <phoneticPr fontId="3"/>
  </si>
  <si>
    <t>交通機関一覧表より転記されます→</t>
    <rPh sb="0" eb="2">
      <t>コウツウ</t>
    </rPh>
    <rPh sb="2" eb="4">
      <t>キカン</t>
    </rPh>
    <rPh sb="4" eb="7">
      <t>イチランヒョウ</t>
    </rPh>
    <rPh sb="9" eb="11">
      <t>テンキ</t>
    </rPh>
    <phoneticPr fontId="3"/>
  </si>
  <si>
    <t>押印は「交通機関」、「宿泊・体験」両方にお願いします。</t>
    <rPh sb="0" eb="2">
      <t>オウイン</t>
    </rPh>
    <rPh sb="4" eb="6">
      <t>コウツウ</t>
    </rPh>
    <rPh sb="6" eb="8">
      <t>キカン</t>
    </rPh>
    <rPh sb="11" eb="13">
      <t>シュクハク</t>
    </rPh>
    <rPh sb="14" eb="16">
      <t>タイケン</t>
    </rPh>
    <rPh sb="17" eb="19">
      <t>リョウホウ</t>
    </rPh>
    <rPh sb="21" eb="22">
      <t>ネガ</t>
    </rPh>
    <phoneticPr fontId="3"/>
  </si>
  <si>
    <t>＊　荒天等により交通機関に変更が生じた場合、欠航証明と併せて所定の航路乗船（航空路搭乗）証明書を提出。</t>
    <rPh sb="30" eb="32">
      <t>ショテイ</t>
    </rPh>
    <rPh sb="33" eb="35">
      <t>コウロ</t>
    </rPh>
    <rPh sb="35" eb="37">
      <t>ジョウセン</t>
    </rPh>
    <rPh sb="38" eb="41">
      <t>コウクウロ</t>
    </rPh>
    <rPh sb="41" eb="43">
      <t>トウジョウ</t>
    </rPh>
    <rPh sb="44" eb="47">
      <t>ショウメイショ</t>
    </rPh>
    <phoneticPr fontId="3"/>
  </si>
  <si>
    <t>目的地</t>
    <rPh sb="0" eb="3">
      <t>モクテキチ</t>
    </rPh>
    <phoneticPr fontId="3"/>
  </si>
  <si>
    <t>＜必要書類一覧＞　　</t>
    <phoneticPr fontId="3"/>
  </si>
  <si>
    <t>様式・別記</t>
    <rPh sb="0" eb="2">
      <t>ヨウシキ</t>
    </rPh>
    <rPh sb="3" eb="5">
      <t>ベッキ</t>
    </rPh>
    <phoneticPr fontId="3"/>
  </si>
  <si>
    <t>備考</t>
    <rPh sb="0" eb="2">
      <t>ビコウ</t>
    </rPh>
    <phoneticPr fontId="3"/>
  </si>
  <si>
    <t>①～⑫</t>
  </si>
  <si>
    <t>①実績報告書</t>
    <phoneticPr fontId="3"/>
  </si>
  <si>
    <t xml:space="preserve">「交通機関」「体験」「宿泊」利用一覧表 </t>
  </si>
  <si>
    <t xml:space="preserve">「交通機関」利用一覧表・「体験」「宿泊」利用一覧表 </t>
    <phoneticPr fontId="3"/>
  </si>
  <si>
    <t>⑤パンフレット等</t>
    <phoneticPr fontId="3"/>
  </si>
  <si>
    <t>旅行商品ごとのパンフレット等（原本）※募集型のみ</t>
    <phoneticPr fontId="3"/>
  </si>
  <si>
    <t>⑥交通機関利用証明書</t>
    <phoneticPr fontId="3"/>
  </si>
  <si>
    <t>（下記参照）</t>
    <rPh sb="1" eb="3">
      <t>カキ</t>
    </rPh>
    <rPh sb="3" eb="5">
      <t>サンショウ</t>
    </rPh>
    <phoneticPr fontId="41"/>
  </si>
  <si>
    <t>荒天等で予定した行程が変更となった場合のみ</t>
    <rPh sb="0" eb="3">
      <t>コウテンナド</t>
    </rPh>
    <rPh sb="4" eb="6">
      <t>ヨテイ</t>
    </rPh>
    <rPh sb="8" eb="10">
      <t>コウテイ</t>
    </rPh>
    <rPh sb="11" eb="13">
      <t>ヘンコウ</t>
    </rPh>
    <rPh sb="17" eb="19">
      <t>バアイ</t>
    </rPh>
    <phoneticPr fontId="3"/>
  </si>
  <si>
    <t>⑦最終行程表</t>
    <phoneticPr fontId="3"/>
  </si>
  <si>
    <t>⑧旅行契約書</t>
    <phoneticPr fontId="3"/>
  </si>
  <si>
    <t>旅行契約書又は旅行引受書の写し</t>
    <phoneticPr fontId="3"/>
  </si>
  <si>
    <t>⓽学校証明</t>
    <phoneticPr fontId="3"/>
  </si>
  <si>
    <t>教育旅行のみ</t>
    <rPh sb="0" eb="2">
      <t>キョウイク</t>
    </rPh>
    <rPh sb="2" eb="4">
      <t>リョコウ</t>
    </rPh>
    <phoneticPr fontId="3"/>
  </si>
  <si>
    <t>⑩請求書</t>
    <rPh sb="1" eb="4">
      <t>セイキュウショ</t>
    </rPh>
    <phoneticPr fontId="3"/>
  </si>
  <si>
    <t>⑪その他</t>
    <phoneticPr fontId="3"/>
  </si>
  <si>
    <t>その他会長が必要と認めるもの</t>
    <phoneticPr fontId="3"/>
  </si>
  <si>
    <r>
      <t>○必要　　△必要に応じて指示する書類</t>
    </r>
    <r>
      <rPr>
        <strike/>
        <sz val="11"/>
        <color rgb="FFFF0000"/>
        <rFont val="BIZ UDP明朝 Medium"/>
        <family val="1"/>
        <charset val="128"/>
      </rPr>
      <t>　</t>
    </r>
    <phoneticPr fontId="3"/>
  </si>
  <si>
    <t>荒天等により交通機関に変更が生じた場合は実際に利用した交通機関の利用証明書及び報告書を提出すること。</t>
    <phoneticPr fontId="3"/>
  </si>
  <si>
    <t>※交通機関利用証明書について</t>
    <rPh sb="1" eb="3">
      <t>コウツウ</t>
    </rPh>
    <rPh sb="3" eb="5">
      <t>キカン</t>
    </rPh>
    <rPh sb="5" eb="7">
      <t>リヨウ</t>
    </rPh>
    <rPh sb="7" eb="10">
      <t>ショウメイショ</t>
    </rPh>
    <phoneticPr fontId="3"/>
  </si>
  <si>
    <r>
      <t>航空路の証明書として、航空会社が発行する団体・個人の搭乗証明書（原本）又はご搭乗案内（ピンク）原本でも可とする。
　※</t>
    </r>
    <r>
      <rPr>
        <sz val="11"/>
        <color rgb="FFFF0000"/>
        <rFont val="BIZ UDP明朝 Medium"/>
        <family val="1"/>
        <charset val="128"/>
      </rPr>
      <t>航空路の証明書として「搭乗券」は不可</t>
    </r>
    <phoneticPr fontId="3"/>
  </si>
  <si>
    <t>補助金交付申請・変更申請から請求までの流れについて</t>
    <rPh sb="0" eb="3">
      <t>ホジョキン</t>
    </rPh>
    <rPh sb="3" eb="5">
      <t>コウフ</t>
    </rPh>
    <rPh sb="5" eb="7">
      <t>シンセイ</t>
    </rPh>
    <rPh sb="8" eb="12">
      <t>ヘンコウシンセイ</t>
    </rPh>
    <rPh sb="14" eb="16">
      <t>セイキュウ</t>
    </rPh>
    <rPh sb="19" eb="20">
      <t>ナガ</t>
    </rPh>
    <phoneticPr fontId="3"/>
  </si>
  <si>
    <t>内容</t>
  </si>
  <si>
    <t>時期</t>
  </si>
  <si>
    <t>旅行会社</t>
  </si>
  <si>
    <t>長崎県観光連盟</t>
  </si>
  <si>
    <t>→</t>
    <phoneticPr fontId="3"/>
  </si>
  <si>
    <t>書類を確認後
速やかに</t>
    <phoneticPr fontId="3"/>
  </si>
  <si>
    <t>←</t>
    <phoneticPr fontId="3"/>
  </si>
  <si>
    <t>販売</t>
    <rPh sb="0" eb="2">
      <t>ハンバイ</t>
    </rPh>
    <phoneticPr fontId="3"/>
  </si>
  <si>
    <t>商品販売</t>
    <phoneticPr fontId="3"/>
  </si>
  <si>
    <t>販売前</t>
    <phoneticPr fontId="3"/>
  </si>
  <si>
    <t>広告物の確認</t>
    <phoneticPr fontId="3"/>
  </si>
  <si>
    <t>←→</t>
    <phoneticPr fontId="3"/>
  </si>
  <si>
    <t>広告物の確認</t>
    <rPh sb="0" eb="2">
      <t>コウコク</t>
    </rPh>
    <rPh sb="2" eb="3">
      <t>ブツ</t>
    </rPh>
    <phoneticPr fontId="3"/>
  </si>
  <si>
    <t>販売中</t>
    <phoneticPr fontId="3"/>
  </si>
  <si>
    <t>進捗状況の報告</t>
    <phoneticPr fontId="3"/>
  </si>
  <si>
    <t>各月毎に翌月20日までに提出〆切
（5月分→6月20日〆切）</t>
    <phoneticPr fontId="3"/>
  </si>
  <si>
    <t>審査</t>
    <phoneticPr fontId="3"/>
  </si>
  <si>
    <t>実績報告</t>
    <rPh sb="0" eb="2">
      <t>ジッセキ</t>
    </rPh>
    <rPh sb="2" eb="4">
      <t>ホウコク</t>
    </rPh>
    <phoneticPr fontId="3"/>
  </si>
  <si>
    <t>請求書提出</t>
    <phoneticPr fontId="3"/>
  </si>
  <si>
    <t>振込</t>
    <rPh sb="0" eb="2">
      <t>フリコミ</t>
    </rPh>
    <phoneticPr fontId="3"/>
  </si>
  <si>
    <t>請求書受領後
３０日以内</t>
    <phoneticPr fontId="3"/>
  </si>
  <si>
    <t>変更交付
決定</t>
    <rPh sb="0" eb="2">
      <t>ヘンコウ</t>
    </rPh>
    <phoneticPr fontId="3"/>
  </si>
  <si>
    <t>変更申請については、必要に応じて申請ください。</t>
    <rPh sb="0" eb="4">
      <t>ヘンコウシンセイ</t>
    </rPh>
    <rPh sb="10" eb="12">
      <t>ヒツヨウ</t>
    </rPh>
    <rPh sb="13" eb="14">
      <t>オウ</t>
    </rPh>
    <rPh sb="16" eb="18">
      <t>シンセイ</t>
    </rPh>
    <phoneticPr fontId="3"/>
  </si>
  <si>
    <t>事業終了</t>
    <phoneticPr fontId="3"/>
  </si>
  <si>
    <t>最終実績報告時
旅行実施期間終了時</t>
    <rPh sb="0" eb="2">
      <t>サイシュウ</t>
    </rPh>
    <rPh sb="2" eb="4">
      <t>ジッセキ</t>
    </rPh>
    <rPh sb="4" eb="6">
      <t>ホウコク</t>
    </rPh>
    <rPh sb="6" eb="7">
      <t>ジ</t>
    </rPh>
    <rPh sb="8" eb="10">
      <t>リョコウ</t>
    </rPh>
    <rPh sb="10" eb="12">
      <t>ジッシ</t>
    </rPh>
    <rPh sb="12" eb="14">
      <t>キカン</t>
    </rPh>
    <rPh sb="14" eb="16">
      <t>シュウリョウ</t>
    </rPh>
    <rPh sb="16" eb="17">
      <t>ジ</t>
    </rPh>
    <phoneticPr fontId="3"/>
  </si>
  <si>
    <t>受理</t>
    <rPh sb="0" eb="2">
      <t>ジュリ</t>
    </rPh>
    <phoneticPr fontId="3"/>
  </si>
  <si>
    <t>延べ
宿泊　計</t>
    <rPh sb="0" eb="1">
      <t>ノ</t>
    </rPh>
    <rPh sb="3" eb="5">
      <t>シュクハク</t>
    </rPh>
    <rPh sb="6" eb="7">
      <t>ケイ</t>
    </rPh>
    <phoneticPr fontId="3"/>
  </si>
  <si>
    <t>宿泊人数</t>
    <rPh sb="0" eb="2">
      <t>シュクハク</t>
    </rPh>
    <rPh sb="2" eb="3">
      <t>ニン</t>
    </rPh>
    <rPh sb="3" eb="4">
      <t>スウ</t>
    </rPh>
    <phoneticPr fontId="3"/>
  </si>
  <si>
    <t>乗船日</t>
    <rPh sb="0" eb="2">
      <t>ジョウセン</t>
    </rPh>
    <rPh sb="2" eb="3">
      <t>ビ</t>
    </rPh>
    <phoneticPr fontId="3"/>
  </si>
  <si>
    <t>募集型企画旅行　個人型</t>
    <phoneticPr fontId="3"/>
  </si>
  <si>
    <t>団体（旅行者）名</t>
    <rPh sb="3" eb="6">
      <t>リョコウシャ</t>
    </rPh>
    <rPh sb="7" eb="8">
      <t>メイ</t>
    </rPh>
    <phoneticPr fontId="3"/>
  </si>
  <si>
    <t>長崎　次郎様　（４名）</t>
    <rPh sb="0" eb="2">
      <t>ナガサキ</t>
    </rPh>
    <rPh sb="3" eb="5">
      <t>ジロウ</t>
    </rPh>
    <rPh sb="5" eb="6">
      <t>サマ</t>
    </rPh>
    <rPh sb="9" eb="10">
      <t>メイ</t>
    </rPh>
    <phoneticPr fontId="3"/>
  </si>
  <si>
    <t>団体（旅行者）名</t>
    <rPh sb="3" eb="6">
      <t>リョコウシャ</t>
    </rPh>
    <phoneticPr fontId="3"/>
  </si>
  <si>
    <t>長崎　次郎様</t>
    <rPh sb="0" eb="2">
      <t>ナガサキ</t>
    </rPh>
    <rPh sb="3" eb="6">
      <t>ジロウサマ</t>
    </rPh>
    <phoneticPr fontId="3"/>
  </si>
  <si>
    <t>搭乗日</t>
    <rPh sb="0" eb="3">
      <t>トウジョウビ</t>
    </rPh>
    <phoneticPr fontId="3"/>
  </si>
  <si>
    <t>令和７年度　長崎県「しま旅滞在促進事業」　団体用</t>
    <rPh sb="6" eb="9">
      <t>ナガサキケン</t>
    </rPh>
    <rPh sb="12" eb="13">
      <t>タビ</t>
    </rPh>
    <rPh sb="13" eb="15">
      <t>タイザイ</t>
    </rPh>
    <rPh sb="15" eb="17">
      <t>ソクシン</t>
    </rPh>
    <rPh sb="17" eb="19">
      <t>ジギョウ</t>
    </rPh>
    <rPh sb="21" eb="24">
      <t>ダンタイヨウ</t>
    </rPh>
    <phoneticPr fontId="3"/>
  </si>
  <si>
    <t>令和７年度　長崎県「しま旅滞在促進事業」　個人用</t>
    <rPh sb="6" eb="9">
      <t>ナガサキケン</t>
    </rPh>
    <rPh sb="12" eb="13">
      <t>タビ</t>
    </rPh>
    <rPh sb="13" eb="15">
      <t>タイザイ</t>
    </rPh>
    <rPh sb="15" eb="17">
      <t>ソクシン</t>
    </rPh>
    <rPh sb="17" eb="19">
      <t>ジギョウ</t>
    </rPh>
    <rPh sb="21" eb="23">
      <t>コジン</t>
    </rPh>
    <rPh sb="23" eb="24">
      <t>ヨウ</t>
    </rPh>
    <phoneticPr fontId="3"/>
  </si>
  <si>
    <t>交通機関</t>
    <rPh sb="0" eb="2">
      <t>コウツウ</t>
    </rPh>
    <rPh sb="2" eb="4">
      <t>キカン</t>
    </rPh>
    <phoneticPr fontId="3"/>
  </si>
  <si>
    <t>宿泊施設</t>
    <rPh sb="0" eb="2">
      <t>シュクハク</t>
    </rPh>
    <rPh sb="2" eb="4">
      <t>シセツ</t>
    </rPh>
    <phoneticPr fontId="3"/>
  </si>
  <si>
    <t>令和７年度　長崎県「しま旅滞在促進事業」</t>
    <rPh sb="6" eb="9">
      <t>ナガサキケン</t>
    </rPh>
    <rPh sb="12" eb="13">
      <t>タビ</t>
    </rPh>
    <rPh sb="13" eb="15">
      <t>タイザイ</t>
    </rPh>
    <rPh sb="15" eb="17">
      <t>ソクシン</t>
    </rPh>
    <rPh sb="17" eb="19">
      <t>ジギョウ</t>
    </rPh>
    <phoneticPr fontId="3"/>
  </si>
  <si>
    <t>ナガタ　ユウスケ</t>
  </si>
  <si>
    <t>ANA</t>
  </si>
  <si>
    <t>ナガサキ　タロウ</t>
    <phoneticPr fontId="3"/>
  </si>
  <si>
    <t>F</t>
    <phoneticPr fontId="3"/>
  </si>
  <si>
    <t>12665</t>
    <phoneticPr fontId="3"/>
  </si>
  <si>
    <t>欠航</t>
    <rPh sb="0" eb="2">
      <t>ケッコウ</t>
    </rPh>
    <phoneticPr fontId="3"/>
  </si>
  <si>
    <t>ウラシマ　ジロウ</t>
    <phoneticPr fontId="3"/>
  </si>
  <si>
    <t>佐賀</t>
    <rPh sb="0" eb="2">
      <t>サガ</t>
    </rPh>
    <phoneticPr fontId="3"/>
  </si>
  <si>
    <t>16</t>
    <phoneticPr fontId="3"/>
  </si>
  <si>
    <t>五島</t>
    <rPh sb="0" eb="2">
      <t>ゴトウ</t>
    </rPh>
    <phoneticPr fontId="3"/>
  </si>
  <si>
    <t>コンカナ</t>
    <phoneticPr fontId="3"/>
  </si>
  <si>
    <t>福岡</t>
    <rPh sb="0" eb="2">
      <t>フクオカ</t>
    </rPh>
    <phoneticPr fontId="3"/>
  </si>
  <si>
    <t>3</t>
    <phoneticPr fontId="3"/>
  </si>
  <si>
    <t>ホテル　上乃家</t>
    <phoneticPr fontId="3"/>
  </si>
  <si>
    <t>山口</t>
    <rPh sb="0" eb="2">
      <t>ヤマグチ</t>
    </rPh>
    <phoneticPr fontId="3"/>
  </si>
  <si>
    <t>1</t>
    <phoneticPr fontId="3"/>
  </si>
  <si>
    <t>振替</t>
    <rPh sb="0" eb="2">
      <t>フリカエ</t>
    </rPh>
    <phoneticPr fontId="3"/>
  </si>
  <si>
    <t>適用</t>
    <rPh sb="0" eb="2">
      <t>テキヨウ</t>
    </rPh>
    <phoneticPr fontId="3"/>
  </si>
  <si>
    <r>
      <t>③</t>
    </r>
    <r>
      <rPr>
        <sz val="11"/>
        <color rgb="FFFF0000"/>
        <rFont val="BIZ UDP明朝 Medium"/>
        <family val="1"/>
        <charset val="128"/>
      </rPr>
      <t>助成金</t>
    </r>
    <r>
      <rPr>
        <sz val="11"/>
        <color theme="1"/>
        <rFont val="BIZ UDP明朝 Medium"/>
        <family val="1"/>
        <charset val="128"/>
      </rPr>
      <t>実績シート</t>
    </r>
    <rPh sb="1" eb="4">
      <t>ジョセイキン</t>
    </rPh>
    <phoneticPr fontId="3"/>
  </si>
  <si>
    <t>④ 団体型証明
（交通・宿泊・体験）</t>
    <rPh sb="5" eb="7">
      <t>ショウメイ</t>
    </rPh>
    <rPh sb="9" eb="11">
      <t>コウツウ</t>
    </rPh>
    <rPh sb="12" eb="14">
      <t>シュクハク</t>
    </rPh>
    <rPh sb="15" eb="17">
      <t>タイケン</t>
    </rPh>
    <phoneticPr fontId="3"/>
  </si>
  <si>
    <t>④ 個人型証明
（交通・宿泊・体験）</t>
    <rPh sb="2" eb="4">
      <t>コジン</t>
    </rPh>
    <rPh sb="5" eb="7">
      <t>ショウメイ</t>
    </rPh>
    <rPh sb="9" eb="11">
      <t>コウツウ</t>
    </rPh>
    <rPh sb="12" eb="14">
      <t>シュクハク</t>
    </rPh>
    <rPh sb="15" eb="17">
      <t>タイケン</t>
    </rPh>
    <phoneticPr fontId="3"/>
  </si>
  <si>
    <t>旅行商品届出</t>
    <rPh sb="0" eb="2">
      <t>リョコウ</t>
    </rPh>
    <rPh sb="2" eb="4">
      <t>ショウヒン</t>
    </rPh>
    <rPh sb="4" eb="6">
      <t>トドケデ</t>
    </rPh>
    <phoneticPr fontId="3"/>
  </si>
  <si>
    <r>
      <t xml:space="preserve">通年
</t>
    </r>
    <r>
      <rPr>
        <sz val="11"/>
        <color rgb="FFFF0000"/>
        <rFont val="BIZ UDP明朝 Medium"/>
        <family val="1"/>
        <charset val="128"/>
      </rPr>
      <t>届出</t>
    </r>
    <r>
      <rPr>
        <sz val="11"/>
        <color theme="1"/>
        <rFont val="BIZ UDP明朝 Medium"/>
        <family val="1"/>
        <charset val="128"/>
      </rPr>
      <t>・変更可</t>
    </r>
    <rPh sb="3" eb="5">
      <t>トドケデ</t>
    </rPh>
    <phoneticPr fontId="3"/>
  </si>
  <si>
    <r>
      <rPr>
        <sz val="11"/>
        <color rgb="FFFF0000"/>
        <rFont val="BIZ UDP明朝 Medium"/>
        <family val="1"/>
        <charset val="128"/>
      </rPr>
      <t>販売計画書</t>
    </r>
    <r>
      <rPr>
        <sz val="11"/>
        <color theme="1"/>
        <rFont val="BIZ UDP明朝 Medium"/>
        <family val="1"/>
        <charset val="128"/>
      </rPr>
      <t>提出</t>
    </r>
    <rPh sb="0" eb="2">
      <t>ハンバイ</t>
    </rPh>
    <rPh sb="2" eb="4">
      <t>ケイカク</t>
    </rPh>
    <phoneticPr fontId="3"/>
  </si>
  <si>
    <r>
      <rPr>
        <sz val="11"/>
        <color rgb="FFFF0000"/>
        <rFont val="BIZ UDP明朝 Medium"/>
        <family val="1"/>
        <charset val="128"/>
      </rPr>
      <t>届出</t>
    </r>
    <r>
      <rPr>
        <sz val="11"/>
        <color theme="1"/>
        <rFont val="BIZ UDP明朝 Medium"/>
        <family val="1"/>
        <charset val="128"/>
      </rPr>
      <t>を審査・</t>
    </r>
    <r>
      <rPr>
        <sz val="11"/>
        <color rgb="FFFF0000"/>
        <rFont val="BIZ UDP明朝 Medium"/>
        <family val="1"/>
        <charset val="128"/>
      </rPr>
      <t>受理</t>
    </r>
    <rPh sb="0" eb="2">
      <t>トドケデ</t>
    </rPh>
    <rPh sb="6" eb="8">
      <t>ジュリ</t>
    </rPh>
    <phoneticPr fontId="3"/>
  </si>
  <si>
    <r>
      <rPr>
        <sz val="11"/>
        <color rgb="FFFF0000"/>
        <rFont val="BIZ UDP明朝 Medium"/>
        <family val="1"/>
        <charset val="128"/>
      </rPr>
      <t>受理通知書</t>
    </r>
    <r>
      <rPr>
        <sz val="11"/>
        <color theme="1"/>
        <rFont val="BIZ UDP明朝 Medium"/>
        <family val="1"/>
        <charset val="128"/>
      </rPr>
      <t>の送付
（旅行商品認定）</t>
    </r>
    <rPh sb="0" eb="2">
      <t>ジュリ</t>
    </rPh>
    <phoneticPr fontId="3"/>
  </si>
  <si>
    <t>受理通知</t>
    <rPh sb="0" eb="2">
      <t>ジュリ</t>
    </rPh>
    <rPh sb="2" eb="4">
      <t>ツウチ</t>
    </rPh>
    <phoneticPr fontId="3"/>
  </si>
  <si>
    <t>助成金交付
（振込）</t>
    <rPh sb="0" eb="3">
      <t>ジョセイキン</t>
    </rPh>
    <phoneticPr fontId="3"/>
  </si>
  <si>
    <t>販売状況の集計を
旅ネットに掲載</t>
    <rPh sb="9" eb="10">
      <t>タビ</t>
    </rPh>
    <phoneticPr fontId="3"/>
  </si>
  <si>
    <t>助成金の交付（振込）</t>
    <rPh sb="0" eb="3">
      <t>ジョセイキン</t>
    </rPh>
    <phoneticPr fontId="3"/>
  </si>
  <si>
    <t>・販売状況告書　提出</t>
    <rPh sb="8" eb="10">
      <t>テイシュツ</t>
    </rPh>
    <phoneticPr fontId="3"/>
  </si>
  <si>
    <t>販売状況集計</t>
    <phoneticPr fontId="3"/>
  </si>
  <si>
    <t>実績審査</t>
    <rPh sb="0" eb="2">
      <t>ジッセキ</t>
    </rPh>
    <phoneticPr fontId="3"/>
  </si>
  <si>
    <t>予算執行状況</t>
    <rPh sb="0" eb="2">
      <t>ヨサン</t>
    </rPh>
    <rPh sb="2" eb="4">
      <t>シッコウ</t>
    </rPh>
    <rPh sb="4" eb="6">
      <t>ジョウキョウ</t>
    </rPh>
    <phoneticPr fontId="3"/>
  </si>
  <si>
    <t>販売状況
報告書提出</t>
    <rPh sb="0" eb="2">
      <t>ハンバイ</t>
    </rPh>
    <rPh sb="2" eb="4">
      <t>ジョウキョウ</t>
    </rPh>
    <rPh sb="5" eb="8">
      <t>ホウコクショ</t>
    </rPh>
    <phoneticPr fontId="3"/>
  </si>
  <si>
    <t>届出</t>
    <rPh sb="0" eb="2">
      <t>トドケデ</t>
    </rPh>
    <phoneticPr fontId="3"/>
  </si>
  <si>
    <t>予算
執行状況</t>
    <phoneticPr fontId="3"/>
  </si>
  <si>
    <t>（届出の変更）下記</t>
    <rPh sb="1" eb="3">
      <t>トドケデ</t>
    </rPh>
    <rPh sb="4" eb="6">
      <t>ヘンコウ</t>
    </rPh>
    <rPh sb="7" eb="9">
      <t>カキ</t>
    </rPh>
    <phoneticPr fontId="3"/>
  </si>
  <si>
    <t>届出の変更</t>
    <rPh sb="0" eb="2">
      <t>トドケデ</t>
    </rPh>
    <rPh sb="3" eb="5">
      <t>ヘンコウ</t>
    </rPh>
    <phoneticPr fontId="3"/>
  </si>
  <si>
    <r>
      <rPr>
        <sz val="11"/>
        <color rgb="FFFF0000"/>
        <rFont val="BIZ UDP明朝 Medium"/>
        <family val="1"/>
        <charset val="128"/>
      </rPr>
      <t>変更受理</t>
    </r>
    <r>
      <rPr>
        <sz val="11"/>
        <color theme="1"/>
        <rFont val="BIZ UDP明朝 Medium"/>
        <family val="1"/>
        <charset val="128"/>
      </rPr>
      <t>通知書の
送付</t>
    </r>
    <rPh sb="0" eb="2">
      <t>ヘンコウ</t>
    </rPh>
    <rPh sb="2" eb="4">
      <t>ジュリ</t>
    </rPh>
    <rPh sb="4" eb="6">
      <t>ツウチ</t>
    </rPh>
    <phoneticPr fontId="3"/>
  </si>
  <si>
    <t>令和7年度　長崎県「しま旅滞在促進事業」</t>
    <rPh sb="0" eb="2">
      <t>レイワ</t>
    </rPh>
    <rPh sb="3" eb="5">
      <t>ネンド</t>
    </rPh>
    <rPh sb="6" eb="9">
      <t>ナガサキケン</t>
    </rPh>
    <rPh sb="12" eb="13">
      <t>タビ</t>
    </rPh>
    <rPh sb="13" eb="15">
      <t>タイザイ</t>
    </rPh>
    <rPh sb="15" eb="17">
      <t>ソクシン</t>
    </rPh>
    <rPh sb="17" eb="19">
      <t>ジギョウ</t>
    </rPh>
    <phoneticPr fontId="3"/>
  </si>
  <si>
    <t>実績
シート
NO</t>
    <rPh sb="0" eb="2">
      <t>ジッセキ</t>
    </rPh>
    <phoneticPr fontId="3"/>
  </si>
  <si>
    <t>体験</t>
    <rPh sb="0" eb="2">
      <t>タイケン</t>
    </rPh>
    <phoneticPr fontId="3"/>
  </si>
  <si>
    <t>1-1</t>
    <phoneticPr fontId="3"/>
  </si>
  <si>
    <t>五島列島　孤独のグルメ旅</t>
    <phoneticPr fontId="3"/>
  </si>
  <si>
    <t>2505-1</t>
    <phoneticPr fontId="3"/>
  </si>
  <si>
    <t>届出
番号</t>
    <rPh sb="0" eb="2">
      <t>トドケデ</t>
    </rPh>
    <rPh sb="3" eb="5">
      <t>バンゴウ</t>
    </rPh>
    <phoneticPr fontId="3"/>
  </si>
  <si>
    <t>募集型企画旅行</t>
    <rPh sb="0" eb="2">
      <t>ボシュウ</t>
    </rPh>
    <rPh sb="2" eb="3">
      <t>ガタ</t>
    </rPh>
    <rPh sb="3" eb="5">
      <t>キカク</t>
    </rPh>
    <rPh sb="5" eb="7">
      <t>リョコウ</t>
    </rPh>
    <phoneticPr fontId="3"/>
  </si>
  <si>
    <t>団体型（エスコート）</t>
    <rPh sb="0" eb="3">
      <t>ダンタイガタ</t>
    </rPh>
    <phoneticPr fontId="3"/>
  </si>
  <si>
    <t>2505-2</t>
    <phoneticPr fontId="3"/>
  </si>
  <si>
    <t>壱岐の島　孤独のグルメ旅</t>
    <phoneticPr fontId="3"/>
  </si>
  <si>
    <t>1-2</t>
    <phoneticPr fontId="3"/>
  </si>
  <si>
    <t>56789</t>
    <phoneticPr fontId="3"/>
  </si>
  <si>
    <t>対馬の島　孤独のグルメ旅</t>
    <phoneticPr fontId="3"/>
  </si>
  <si>
    <t>2505-3</t>
    <phoneticPr fontId="3"/>
  </si>
  <si>
    <t>67895</t>
    <phoneticPr fontId="3"/>
  </si>
  <si>
    <t>壱岐市</t>
    <rPh sb="0" eb="3">
      <t>イキシ</t>
    </rPh>
    <phoneticPr fontId="3"/>
  </si>
  <si>
    <t>対馬市</t>
    <rPh sb="0" eb="2">
      <t>ツシマ</t>
    </rPh>
    <rPh sb="2" eb="3">
      <t>シ</t>
    </rPh>
    <phoneticPr fontId="3"/>
  </si>
  <si>
    <t>五島市</t>
    <rPh sb="0" eb="3">
      <t>ゴトウシ</t>
    </rPh>
    <phoneticPr fontId="3"/>
  </si>
  <si>
    <t>1-3</t>
    <phoneticPr fontId="3"/>
  </si>
  <si>
    <t>2505-4</t>
    <phoneticPr fontId="3"/>
  </si>
  <si>
    <t>1-4</t>
    <phoneticPr fontId="3"/>
  </si>
  <si>
    <t>壱岐・対馬　孤独のグルメ2島めぐり旅</t>
    <phoneticPr fontId="3"/>
  </si>
  <si>
    <t>芦辺港</t>
    <rPh sb="0" eb="2">
      <t>アシベ</t>
    </rPh>
    <rPh sb="2" eb="3">
      <t>コウ</t>
    </rPh>
    <phoneticPr fontId="3"/>
  </si>
  <si>
    <t>対馬空港</t>
    <rPh sb="0" eb="2">
      <t>ツシマ</t>
    </rPh>
    <rPh sb="2" eb="4">
      <t>クウコウ</t>
    </rPh>
    <phoneticPr fontId="3"/>
  </si>
  <si>
    <t>福岡空港</t>
    <rPh sb="0" eb="2">
      <t>フクオカ</t>
    </rPh>
    <rPh sb="2" eb="4">
      <t>クウコウ</t>
    </rPh>
    <phoneticPr fontId="3"/>
  </si>
  <si>
    <t>厳原港</t>
    <rPh sb="0" eb="2">
      <t>イズハラ</t>
    </rPh>
    <rPh sb="2" eb="3">
      <t>コウ</t>
    </rPh>
    <phoneticPr fontId="3"/>
  </si>
  <si>
    <t>2234</t>
    <phoneticPr fontId="3"/>
  </si>
  <si>
    <t>22335</t>
    <phoneticPr fontId="3"/>
  </si>
  <si>
    <t>556677</t>
    <phoneticPr fontId="3"/>
  </si>
  <si>
    <t>56677</t>
    <phoneticPr fontId="3"/>
  </si>
  <si>
    <t>ホテル対馬</t>
    <rPh sb="3" eb="5">
      <t>ツシマ</t>
    </rPh>
    <phoneticPr fontId="3"/>
  </si>
  <si>
    <t>欠航</t>
    <rPh sb="0" eb="2">
      <t>ケッコウ</t>
    </rPh>
    <phoneticPr fontId="3"/>
  </si>
  <si>
    <t>67788</t>
    <phoneticPr fontId="3"/>
  </si>
  <si>
    <t>振替</t>
    <rPh sb="0" eb="2">
      <t>フリカエ</t>
    </rPh>
    <phoneticPr fontId="3"/>
  </si>
  <si>
    <t>実績
シート
NO</t>
    <phoneticPr fontId="3"/>
  </si>
  <si>
    <t>123456789</t>
  </si>
  <si>
    <t>9876354321</t>
  </si>
  <si>
    <t>123456790</t>
  </si>
  <si>
    <t>2-1</t>
    <phoneticPr fontId="3"/>
  </si>
  <si>
    <t>TSUBAKI</t>
  </si>
  <si>
    <t>TSUBAKI</t>
    <phoneticPr fontId="3"/>
  </si>
  <si>
    <t>2-2</t>
    <phoneticPr fontId="3"/>
  </si>
  <si>
    <t>シモダ　ユウイチ</t>
    <phoneticPr fontId="3"/>
  </si>
  <si>
    <t>ヤマダ　コウイチ</t>
    <phoneticPr fontId="3"/>
  </si>
  <si>
    <t>5689</t>
  </si>
  <si>
    <t>5689</t>
    <phoneticPr fontId="3"/>
  </si>
  <si>
    <t>5895</t>
  </si>
  <si>
    <t>5895</t>
    <phoneticPr fontId="3"/>
  </si>
  <si>
    <t>3</t>
  </si>
  <si>
    <t>1</t>
  </si>
  <si>
    <t>コンカナ</t>
  </si>
  <si>
    <t>2-3</t>
    <phoneticPr fontId="3"/>
  </si>
  <si>
    <t>2-4</t>
    <phoneticPr fontId="3"/>
  </si>
  <si>
    <t>実績シートの番号と届出番号を記入ください</t>
    <rPh sb="0" eb="2">
      <t>ジッセキ</t>
    </rPh>
    <rPh sb="6" eb="8">
      <t>バンゴウ</t>
    </rPh>
    <rPh sb="9" eb="11">
      <t>トドケデ</t>
    </rPh>
    <rPh sb="11" eb="13">
      <t>バンゴウ</t>
    </rPh>
    <rPh sb="14" eb="16">
      <t>キニュウ</t>
    </rPh>
    <phoneticPr fontId="3"/>
  </si>
  <si>
    <t>F</t>
    <phoneticPr fontId="3"/>
  </si>
  <si>
    <t>6689</t>
    <phoneticPr fontId="3"/>
  </si>
  <si>
    <t>7894</t>
    <phoneticPr fontId="3"/>
  </si>
  <si>
    <t>1123</t>
    <phoneticPr fontId="3"/>
  </si>
  <si>
    <t>1124</t>
    <phoneticPr fontId="3"/>
  </si>
  <si>
    <t>1135</t>
    <phoneticPr fontId="3"/>
  </si>
  <si>
    <t>1165</t>
    <phoneticPr fontId="3"/>
  </si>
  <si>
    <t>シモヤナギ　リュウジ</t>
    <phoneticPr fontId="3"/>
  </si>
  <si>
    <t>アカミズ　シンタロウ</t>
    <phoneticPr fontId="3"/>
  </si>
  <si>
    <t>コヤナギ　ユウスケ</t>
    <phoneticPr fontId="3"/>
  </si>
  <si>
    <t>タチバナ　ケイタ</t>
    <phoneticPr fontId="3"/>
  </si>
  <si>
    <t>鹿児島</t>
    <rPh sb="0" eb="3">
      <t>カゴシマ</t>
    </rPh>
    <phoneticPr fontId="3"/>
  </si>
  <si>
    <t>熊本</t>
    <rPh sb="0" eb="2">
      <t>クマモト</t>
    </rPh>
    <phoneticPr fontId="3"/>
  </si>
  <si>
    <t>長崎</t>
    <rPh sb="0" eb="2">
      <t>ナガサキ</t>
    </rPh>
    <phoneticPr fontId="3"/>
  </si>
  <si>
    <t>福岡</t>
    <rPh sb="0" eb="2">
      <t>フクオカ</t>
    </rPh>
    <phoneticPr fontId="3"/>
  </si>
  <si>
    <t>7</t>
    <phoneticPr fontId="3"/>
  </si>
  <si>
    <t>6</t>
    <phoneticPr fontId="3"/>
  </si>
  <si>
    <t>5</t>
    <phoneticPr fontId="3"/>
  </si>
  <si>
    <t>4</t>
    <phoneticPr fontId="3"/>
  </si>
  <si>
    <t>旅館　わらじ舎</t>
    <rPh sb="0" eb="2">
      <t>リョカン</t>
    </rPh>
    <rPh sb="6" eb="7">
      <t>シャ</t>
    </rPh>
    <phoneticPr fontId="2"/>
  </si>
  <si>
    <t>民宿　福松楼</t>
    <rPh sb="0" eb="2">
      <t>ミンシュク</t>
    </rPh>
    <rPh sb="3" eb="6">
      <t>フクマツロウ</t>
    </rPh>
    <phoneticPr fontId="2"/>
  </si>
  <si>
    <t>めぐりめぐらす</t>
  </si>
  <si>
    <t>AKO HOUSE</t>
  </si>
  <si>
    <t>上記のとおり天候調査を実施したことを証明いたします。</t>
  </si>
  <si>
    <t>旅行会社名</t>
    <rPh sb="0" eb="2">
      <t>リョコウ</t>
    </rPh>
    <rPh sb="2" eb="4">
      <t>カイシャ</t>
    </rPh>
    <rPh sb="4" eb="5">
      <t>メイ</t>
    </rPh>
    <phoneticPr fontId="3"/>
  </si>
  <si>
    <t>状況</t>
    <rPh sb="0" eb="2">
      <t>ジョウキョウ</t>
    </rPh>
    <phoneticPr fontId="3"/>
  </si>
  <si>
    <t>悪天候による天候調査</t>
    <rPh sb="0" eb="3">
      <t>アクテンコウ</t>
    </rPh>
    <rPh sb="6" eb="8">
      <t>テンコウ</t>
    </rPh>
    <rPh sb="8" eb="10">
      <t>チョウサ</t>
    </rPh>
    <phoneticPr fontId="3"/>
  </si>
  <si>
    <t>対象便名</t>
    <rPh sb="0" eb="2">
      <t>タイショウ</t>
    </rPh>
    <rPh sb="2" eb="4">
      <t>ビンメイ</t>
    </rPh>
    <phoneticPr fontId="3"/>
  </si>
  <si>
    <t>日付</t>
    <rPh sb="0" eb="2">
      <t>ヒヅケ</t>
    </rPh>
    <phoneticPr fontId="3"/>
  </si>
  <si>
    <t>対象空港</t>
    <rPh sb="0" eb="2">
      <t>タイショウ</t>
    </rPh>
    <rPh sb="2" eb="4">
      <t>クウコウ</t>
    </rPh>
    <phoneticPr fontId="3"/>
  </si>
  <si>
    <t>運航実績</t>
    <rPh sb="0" eb="2">
      <t>ウンコウ</t>
    </rPh>
    <rPh sb="2" eb="4">
      <t>ジッセキ</t>
    </rPh>
    <phoneticPr fontId="3"/>
  </si>
  <si>
    <t>運航</t>
    <rPh sb="0" eb="2">
      <t>ウンコウ</t>
    </rPh>
    <phoneticPr fontId="3"/>
  </si>
  <si>
    <t>ANA　4676</t>
    <phoneticPr fontId="3"/>
  </si>
  <si>
    <t>　天候調査　証明書</t>
    <phoneticPr fontId="3"/>
  </si>
  <si>
    <t>（届出の変更の
　審査・受理）</t>
    <rPh sb="1" eb="3">
      <t>トドケデ</t>
    </rPh>
    <rPh sb="4" eb="6">
      <t>ヘンコウ</t>
    </rPh>
    <phoneticPr fontId="3"/>
  </si>
  <si>
    <t>変更届出</t>
    <rPh sb="0" eb="2">
      <t>ヘンコウ</t>
    </rPh>
    <rPh sb="2" eb="4">
      <t>トドケデ</t>
    </rPh>
    <phoneticPr fontId="3"/>
  </si>
  <si>
    <t>販売計画書変更届出</t>
    <rPh sb="0" eb="2">
      <t>ハンバイ</t>
    </rPh>
    <rPh sb="2" eb="4">
      <t>ケイカク</t>
    </rPh>
    <rPh sb="4" eb="5">
      <t>ショ</t>
    </rPh>
    <rPh sb="5" eb="7">
      <t>ヘンコウ</t>
    </rPh>
    <rPh sb="7" eb="9">
      <t>トドケデ</t>
    </rPh>
    <phoneticPr fontId="3"/>
  </si>
  <si>
    <t>変更受理
（様式4）</t>
    <rPh sb="0" eb="2">
      <t>ヘンコウ</t>
    </rPh>
    <rPh sb="2" eb="4">
      <t>ジュリ</t>
    </rPh>
    <rPh sb="6" eb="8">
      <t>ヨウシキ</t>
    </rPh>
    <phoneticPr fontId="3"/>
  </si>
  <si>
    <r>
      <t xml:space="preserve">・実績のある場合
様式第5号の終了の欄に記入し提出
</t>
    </r>
    <r>
      <rPr>
        <sz val="11"/>
        <color rgb="FFFF0000"/>
        <rFont val="BIZ UDP明朝 Medium"/>
        <family val="1"/>
        <charset val="128"/>
      </rPr>
      <t>・実績のない場合
様式第3号の提出</t>
    </r>
    <rPh sb="1" eb="3">
      <t>ジッセキ</t>
    </rPh>
    <rPh sb="6" eb="8">
      <t>バアイ</t>
    </rPh>
    <rPh sb="23" eb="25">
      <t>テイシュツ</t>
    </rPh>
    <rPh sb="28" eb="30">
      <t>ジッセキ</t>
    </rPh>
    <rPh sb="33" eb="35">
      <t>バアイ</t>
    </rPh>
    <rPh sb="36" eb="38">
      <t>ヨウシキ</t>
    </rPh>
    <rPh sb="38" eb="39">
      <t>ダイ</t>
    </rPh>
    <rPh sb="40" eb="41">
      <t>ゴウ</t>
    </rPh>
    <rPh sb="42" eb="44">
      <t>テイシュツ</t>
    </rPh>
    <phoneticPr fontId="3"/>
  </si>
  <si>
    <t>様式第5号</t>
    <phoneticPr fontId="3"/>
  </si>
  <si>
    <t>実績報告時</t>
    <rPh sb="0" eb="2">
      <t>ジッセキ</t>
    </rPh>
    <rPh sb="2" eb="4">
      <t>ホウコク</t>
    </rPh>
    <rPh sb="4" eb="5">
      <t>ジ</t>
    </rPh>
    <phoneticPr fontId="3"/>
  </si>
  <si>
    <t>随時</t>
    <rPh sb="0" eb="2">
      <t>ズイジ</t>
    </rPh>
    <phoneticPr fontId="3"/>
  </si>
  <si>
    <t>変更・追加・中止
（交通手段・設定日
・泊数等）</t>
    <rPh sb="0" eb="2">
      <t>ヘンコウ</t>
    </rPh>
    <rPh sb="3" eb="5">
      <t>ツイカ</t>
    </rPh>
    <rPh sb="6" eb="8">
      <t>チュウシ</t>
    </rPh>
    <rPh sb="10" eb="12">
      <t>コウツウ</t>
    </rPh>
    <rPh sb="12" eb="14">
      <t>シュダン</t>
    </rPh>
    <rPh sb="15" eb="17">
      <t>セッテイ</t>
    </rPh>
    <rPh sb="17" eb="18">
      <t>ビ</t>
    </rPh>
    <rPh sb="20" eb="21">
      <t>ハク</t>
    </rPh>
    <rPh sb="21" eb="22">
      <t>スウ</t>
    </rPh>
    <rPh sb="22" eb="23">
      <t>トウ</t>
    </rPh>
    <phoneticPr fontId="3"/>
  </si>
  <si>
    <t>販売状況調査</t>
    <rPh sb="0" eb="2">
      <t>ハンバイ</t>
    </rPh>
    <rPh sb="2" eb="4">
      <t>ジョウキョウ</t>
    </rPh>
    <rPh sb="4" eb="6">
      <t>チョウサ</t>
    </rPh>
    <phoneticPr fontId="3"/>
  </si>
  <si>
    <t>販売計画変更</t>
    <rPh sb="0" eb="2">
      <t>ハンバイ</t>
    </rPh>
    <rPh sb="2" eb="4">
      <t>ケイカク</t>
    </rPh>
    <rPh sb="4" eb="6">
      <t>ヘンコウ</t>
    </rPh>
    <phoneticPr fontId="3"/>
  </si>
  <si>
    <t>時期</t>
    <rPh sb="0" eb="2">
      <t>ジキ</t>
    </rPh>
    <phoneticPr fontId="3"/>
  </si>
  <si>
    <t>内容詳細</t>
    <rPh sb="0" eb="2">
      <t>ナイヨウ</t>
    </rPh>
    <rPh sb="2" eb="4">
      <t>ショウサイ</t>
    </rPh>
    <phoneticPr fontId="3"/>
  </si>
  <si>
    <t>各月毎に販売状況報告
販売促進費
企画開発費</t>
    <rPh sb="0" eb="2">
      <t>カクツキ</t>
    </rPh>
    <rPh sb="2" eb="3">
      <t>マイ</t>
    </rPh>
    <rPh sb="4" eb="6">
      <t>ハンバイ</t>
    </rPh>
    <rPh sb="6" eb="8">
      <t>ジョウキョウ</t>
    </rPh>
    <rPh sb="8" eb="10">
      <t>ホウコク</t>
    </rPh>
    <rPh sb="11" eb="13">
      <t>ハンバイ</t>
    </rPh>
    <rPh sb="13" eb="15">
      <t>ソクシン</t>
    </rPh>
    <rPh sb="15" eb="16">
      <t>ヒ</t>
    </rPh>
    <rPh sb="17" eb="19">
      <t>キカク</t>
    </rPh>
    <rPh sb="19" eb="21">
      <t>カイハツ</t>
    </rPh>
    <rPh sb="21" eb="22">
      <t>ヒ</t>
    </rPh>
    <phoneticPr fontId="3"/>
  </si>
  <si>
    <r>
      <t xml:space="preserve">通知
</t>
    </r>
    <r>
      <rPr>
        <b/>
        <sz val="11"/>
        <rFont val="BIZ UDP明朝 Medium"/>
        <family val="1"/>
        <charset val="128"/>
      </rPr>
      <t>販売状況次第では
販売中止の連絡あり</t>
    </r>
    <rPh sb="0" eb="2">
      <t>ツウチ</t>
    </rPh>
    <rPh sb="3" eb="5">
      <t>ハンバイ</t>
    </rPh>
    <rPh sb="5" eb="7">
      <t>ジョウキョウ</t>
    </rPh>
    <rPh sb="7" eb="9">
      <t>シダイ</t>
    </rPh>
    <rPh sb="12" eb="14">
      <t>ハンバイ</t>
    </rPh>
    <rPh sb="14" eb="16">
      <t>チュウシ</t>
    </rPh>
    <rPh sb="17" eb="19">
      <t>レンラク</t>
    </rPh>
    <phoneticPr fontId="3"/>
  </si>
  <si>
    <t>実績報告書の提出は、翌月２０日まで待つ必要はありません。準備ができ次第、送付いただきますと、
助成金の交付も早くなります。</t>
    <rPh sb="47" eb="49">
      <t>ジョセイ</t>
    </rPh>
    <phoneticPr fontId="3"/>
  </si>
  <si>
    <r>
      <t xml:space="preserve">実績報告
請求書提出
</t>
    </r>
    <r>
      <rPr>
        <sz val="11"/>
        <color rgb="FFFF0000"/>
        <rFont val="BIZ UDP明朝 Medium"/>
        <family val="1"/>
        <charset val="128"/>
      </rPr>
      <t>（販売状況調査）下記</t>
    </r>
    <rPh sb="2" eb="4">
      <t>ホウコク</t>
    </rPh>
    <rPh sb="12" eb="14">
      <t>ハンバイ</t>
    </rPh>
    <rPh sb="14" eb="16">
      <t>ジョウキョウ</t>
    </rPh>
    <rPh sb="16" eb="18">
      <t>チョウサ</t>
    </rPh>
    <rPh sb="19" eb="21">
      <t>カキ</t>
    </rPh>
    <phoneticPr fontId="3"/>
  </si>
  <si>
    <r>
      <t xml:space="preserve">・請求書提出
・実績報告書提出
</t>
    </r>
    <r>
      <rPr>
        <sz val="11"/>
        <color rgb="FFFF0000"/>
        <rFont val="BIZ UDP明朝 Medium"/>
        <family val="1"/>
        <charset val="128"/>
      </rPr>
      <t>（販売状況報告書）</t>
    </r>
    <rPh sb="21" eb="24">
      <t>ホウコクショ</t>
    </rPh>
    <phoneticPr fontId="3"/>
  </si>
  <si>
    <r>
      <t>＊　荒天等により交通機関に変更が生じた場合、</t>
    </r>
    <r>
      <rPr>
        <sz val="12"/>
        <color rgb="FFFF0000"/>
        <rFont val="Meiryo UI"/>
        <family val="3"/>
        <charset val="128"/>
      </rPr>
      <t>欠航証明</t>
    </r>
    <r>
      <rPr>
        <sz val="12"/>
        <color theme="1"/>
        <rFont val="Meiryo UI"/>
        <family val="3"/>
        <charset val="128"/>
      </rPr>
      <t>と併せて</t>
    </r>
    <r>
      <rPr>
        <sz val="12"/>
        <color rgb="FFFF0000"/>
        <rFont val="Meiryo UI"/>
        <family val="3"/>
        <charset val="128"/>
      </rPr>
      <t>所定の航路乗船（航空路搭乗）証明書</t>
    </r>
    <r>
      <rPr>
        <sz val="12"/>
        <color theme="1"/>
        <rFont val="Meiryo UI"/>
        <family val="3"/>
        <charset val="128"/>
      </rPr>
      <t>を提出。</t>
    </r>
    <phoneticPr fontId="3"/>
  </si>
  <si>
    <r>
      <t>＊　ORCの場合「</t>
    </r>
    <r>
      <rPr>
        <sz val="12"/>
        <color rgb="FFFF0000"/>
        <rFont val="Meiryo UI"/>
        <family val="3"/>
        <charset val="128"/>
      </rPr>
      <t>予約番号</t>
    </r>
    <r>
      <rPr>
        <sz val="12"/>
        <color theme="1"/>
        <rFont val="Meiryo UI"/>
        <family val="3"/>
        <charset val="128"/>
      </rPr>
      <t>」　ANAの場合「</t>
    </r>
    <r>
      <rPr>
        <sz val="12"/>
        <color rgb="FFFF0000"/>
        <rFont val="Meiryo UI"/>
        <family val="3"/>
        <charset val="128"/>
      </rPr>
      <t>確認番号</t>
    </r>
    <r>
      <rPr>
        <sz val="12"/>
        <color theme="1"/>
        <rFont val="Meiryo UI"/>
        <family val="3"/>
        <charset val="128"/>
      </rPr>
      <t>」を記入ください</t>
    </r>
    <rPh sb="6" eb="8">
      <t>バアイ</t>
    </rPh>
    <rPh sb="9" eb="11">
      <t>ヨヤク</t>
    </rPh>
    <rPh sb="11" eb="13">
      <t>バンゴウ</t>
    </rPh>
    <rPh sb="19" eb="21">
      <t>バアイ</t>
    </rPh>
    <rPh sb="22" eb="24">
      <t>カクニン</t>
    </rPh>
    <rPh sb="24" eb="26">
      <t>バンゴウ</t>
    </rPh>
    <rPh sb="28" eb="30">
      <t>キニュウ</t>
    </rPh>
    <phoneticPr fontId="3"/>
  </si>
  <si>
    <t>様式第6-１号（第６条関係）</t>
    <rPh sb="0" eb="2">
      <t>ヨウシキ</t>
    </rPh>
    <rPh sb="2" eb="3">
      <t>ダイ</t>
    </rPh>
    <rPh sb="6" eb="7">
      <t>ゴウ</t>
    </rPh>
    <rPh sb="8" eb="9">
      <t>ダイ</t>
    </rPh>
    <rPh sb="10" eb="11">
      <t>ジョウ</t>
    </rPh>
    <rPh sb="11" eb="13">
      <t>カンケイ</t>
    </rPh>
    <phoneticPr fontId="3"/>
  </si>
  <si>
    <t>様式第6-2号（第６条関係）</t>
    <rPh sb="0" eb="2">
      <t>ヨウシキ</t>
    </rPh>
    <rPh sb="2" eb="3">
      <t>ダイ</t>
    </rPh>
    <rPh sb="6" eb="7">
      <t>ゴウ</t>
    </rPh>
    <rPh sb="8" eb="9">
      <t>ダイ</t>
    </rPh>
    <rPh sb="10" eb="11">
      <t>ジョウ</t>
    </rPh>
    <rPh sb="11" eb="13">
      <t>カンケイ</t>
    </rPh>
    <phoneticPr fontId="3"/>
  </si>
  <si>
    <t>様式第6-3号（第６条関係）</t>
    <rPh sb="0" eb="2">
      <t>ヨウシキ</t>
    </rPh>
    <rPh sb="2" eb="3">
      <t>ダイ</t>
    </rPh>
    <rPh sb="6" eb="7">
      <t>ゴウ</t>
    </rPh>
    <rPh sb="8" eb="9">
      <t>ダイ</t>
    </rPh>
    <rPh sb="10" eb="11">
      <t>ジョウ</t>
    </rPh>
    <rPh sb="11" eb="13">
      <t>カンケイ</t>
    </rPh>
    <phoneticPr fontId="3"/>
  </si>
  <si>
    <t>壱岐</t>
    <rPh sb="0" eb="2">
      <t>イキ</t>
    </rPh>
    <phoneticPr fontId="3"/>
  </si>
  <si>
    <t>対馬</t>
    <rPh sb="0" eb="2">
      <t>ツシマ</t>
    </rPh>
    <phoneticPr fontId="3"/>
  </si>
  <si>
    <t>福岡</t>
    <rPh sb="0" eb="2">
      <t>フクオカ</t>
    </rPh>
    <phoneticPr fontId="3"/>
  </si>
  <si>
    <t>＜別記1＞</t>
    <phoneticPr fontId="3"/>
  </si>
  <si>
    <t>様式第6-１号</t>
    <phoneticPr fontId="3"/>
  </si>
  <si>
    <t>様式第6-2・3号</t>
    <phoneticPr fontId="3"/>
  </si>
  <si>
    <t>＜別記2＞</t>
    <phoneticPr fontId="3"/>
  </si>
  <si>
    <t>様式第7号</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</si>
</sst>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 &quot;日目&quot;"/>
    <numFmt numFmtId="179" formatCode="[$]ggge&quot;年&quot;m&quot;月&quot;d&quot;日&quot;;@" x16r2:formatCode16="[$-ja-JP-x-gannen]ggge&quot;年&quot;m&quot;月&quot;d&quot;日&quot;;@"/>
  </numFmts>
  <fonts count="60">
    <font>
      <sz val="11"/>
      <color theme="1"/>
      <name val="ＭＳ Ｐゴシック"/>
      <family val="2"/>
      <charset val="128"/>
      <scheme val="minor"/>
    </font>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b/>
      <sz val="14"/>
      <color theme="1"/>
      <name val="Meiryo UI"/>
      <family val="3"/>
      <charset val="128"/>
    </font>
    <font>
      <sz val="16"/>
      <color theme="1"/>
      <name val="Meiryo UI"/>
      <family val="3"/>
      <charset val="128"/>
    </font>
    <font>
      <b/>
      <sz val="20"/>
      <color theme="1"/>
      <name val="Meiryo UI"/>
      <family val="3"/>
      <charset val="128"/>
    </font>
    <font>
      <sz val="12"/>
      <color theme="1"/>
      <name val="Meiryo UI"/>
      <family val="3"/>
      <charset val="128"/>
    </font>
    <font>
      <b/>
      <sz val="11"/>
      <color theme="1"/>
      <name val="Meiryo UI"/>
      <family val="3"/>
      <charset val="128"/>
    </font>
    <font>
      <sz val="10"/>
      <color theme="1"/>
      <name val="Meiryo UI"/>
      <family val="3"/>
      <charset val="128"/>
    </font>
    <font>
      <sz val="9"/>
      <color theme="1"/>
      <name val="Meiryo UI"/>
      <family val="3"/>
      <charset val="128"/>
    </font>
    <font>
      <sz val="8"/>
      <color theme="1"/>
      <name val="Meiryo UI"/>
      <family val="3"/>
      <charset val="128"/>
    </font>
    <font>
      <sz val="18"/>
      <color rgb="FFFF0000"/>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sz val="9"/>
      <name val="Meiryo UI"/>
      <family val="3"/>
      <charset val="128"/>
    </font>
    <font>
      <sz val="11"/>
      <name val="Meiryo UI"/>
      <family val="3"/>
      <charset val="128"/>
    </font>
    <font>
      <b/>
      <sz val="22"/>
      <color rgb="FFFF0000"/>
      <name val="Meiryo UI"/>
      <family val="3"/>
      <charset val="128"/>
    </font>
    <font>
      <sz val="11"/>
      <color rgb="FFFF0000"/>
      <name val="Meiryo UI"/>
      <family val="3"/>
      <charset val="128"/>
    </font>
    <font>
      <b/>
      <sz val="16"/>
      <color theme="1"/>
      <name val="Meiryo UI"/>
      <family val="3"/>
      <charset val="128"/>
    </font>
    <font>
      <b/>
      <sz val="12"/>
      <color theme="1"/>
      <name val="Meiryo UI"/>
      <family val="3"/>
      <charset val="128"/>
    </font>
    <font>
      <b/>
      <u/>
      <sz val="10"/>
      <color theme="1"/>
      <name val="Meiryo UI"/>
      <family val="3"/>
      <charset val="128"/>
    </font>
    <font>
      <b/>
      <u/>
      <sz val="16"/>
      <color theme="1"/>
      <name val="Meiryo UI"/>
      <family val="3"/>
      <charset val="128"/>
    </font>
    <font>
      <b/>
      <sz val="22"/>
      <color theme="1"/>
      <name val="Meiryo UI"/>
      <family val="3"/>
      <charset val="128"/>
    </font>
    <font>
      <b/>
      <sz val="24"/>
      <color theme="1"/>
      <name val="Meiryo UI"/>
      <family val="3"/>
      <charset val="128"/>
    </font>
    <font>
      <sz val="10"/>
      <color rgb="FFFF0000"/>
      <name val="Meiryo UI"/>
      <family val="3"/>
      <charset val="128"/>
    </font>
    <font>
      <b/>
      <sz val="10"/>
      <color theme="1"/>
      <name val="Meiryo UI"/>
      <family val="3"/>
      <charset val="128"/>
    </font>
    <font>
      <sz val="9"/>
      <color indexed="81"/>
      <name val="Meiryo UI"/>
      <family val="3"/>
      <charset val="128"/>
    </font>
    <font>
      <sz val="11"/>
      <color theme="1"/>
      <name val="ＭＳ Ｐゴシック"/>
      <family val="3"/>
      <charset val="128"/>
      <scheme val="minor"/>
    </font>
    <font>
      <b/>
      <sz val="11"/>
      <color indexed="81"/>
      <name val="BIZ UDPゴシック"/>
      <family val="3"/>
      <charset val="128"/>
    </font>
    <font>
      <b/>
      <sz val="12"/>
      <color theme="1"/>
      <name val="BIZ UDPゴシック"/>
      <family val="3"/>
      <charset val="128"/>
    </font>
    <font>
      <b/>
      <u/>
      <sz val="18"/>
      <color theme="1"/>
      <name val="Meiryo UI"/>
      <family val="3"/>
      <charset val="128"/>
    </font>
    <font>
      <b/>
      <sz val="18"/>
      <color theme="1"/>
      <name val="Meiryo UI"/>
      <family val="3"/>
      <charset val="128"/>
    </font>
    <font>
      <b/>
      <sz val="14"/>
      <color theme="1"/>
      <name val="BIZ UDPゴシック"/>
      <family val="3"/>
      <charset val="128"/>
    </font>
    <font>
      <sz val="11"/>
      <color theme="1"/>
      <name val="BIZ UDPゴシック"/>
      <family val="3"/>
      <charset val="128"/>
    </font>
    <font>
      <sz val="10"/>
      <color theme="1"/>
      <name val="BIZ UDPゴシック"/>
      <family val="3"/>
      <charset val="128"/>
    </font>
    <font>
      <b/>
      <sz val="11"/>
      <color theme="1"/>
      <name val="BIZ UDP明朝 Medium"/>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sz val="6"/>
      <name val="ＭＳ Ｐゴシック"/>
      <family val="3"/>
      <charset val="128"/>
      <scheme val="minor"/>
    </font>
    <font>
      <strike/>
      <sz val="11"/>
      <color rgb="FFFF0000"/>
      <name val="BIZ UDP明朝 Medium"/>
      <family val="1"/>
      <charset val="128"/>
    </font>
    <font>
      <sz val="11"/>
      <name val="BIZ UDP明朝 Medium"/>
      <family val="1"/>
      <charset val="128"/>
    </font>
    <font>
      <b/>
      <sz val="18"/>
      <color rgb="FFFF0000"/>
      <name val="Meiryo UI"/>
      <family val="3"/>
      <charset val="128"/>
    </font>
    <font>
      <strike/>
      <sz val="10"/>
      <color rgb="FFFF0000"/>
      <name val="Meiryo UI"/>
      <family val="3"/>
      <charset val="128"/>
    </font>
    <font>
      <sz val="14"/>
      <color indexed="81"/>
      <name val="MS P ゴシック"/>
      <family val="3"/>
      <charset val="128"/>
    </font>
    <font>
      <b/>
      <sz val="11"/>
      <color rgb="FFFF0000"/>
      <name val="BIZ UDP明朝 Medium"/>
      <family val="1"/>
      <charset val="128"/>
    </font>
    <font>
      <strike/>
      <sz val="12"/>
      <name val="Meiryo UI"/>
      <family val="3"/>
      <charset val="128"/>
    </font>
    <font>
      <sz val="12"/>
      <name val="Meiryo UI"/>
      <family val="3"/>
      <charset val="128"/>
    </font>
    <font>
      <sz val="12"/>
      <color rgb="FFFF0000"/>
      <name val="Meiryo UI"/>
      <family val="3"/>
      <charset val="128"/>
    </font>
    <font>
      <b/>
      <sz val="10"/>
      <color rgb="FFFF0000"/>
      <name val="Meiryo UI"/>
      <family val="3"/>
      <charset val="128"/>
    </font>
    <font>
      <b/>
      <sz val="11"/>
      <color rgb="FFFF0000"/>
      <name val="Meiryo UI"/>
      <family val="3"/>
      <charset val="128"/>
    </font>
    <font>
      <b/>
      <sz val="14"/>
      <color rgb="FFFF0000"/>
      <name val="Meiryo UI"/>
      <family val="3"/>
      <charset val="128"/>
    </font>
    <font>
      <b/>
      <sz val="12"/>
      <color theme="1"/>
      <name val="BIZ UDゴシック"/>
      <family val="3"/>
      <charset val="128"/>
    </font>
    <font>
      <strike/>
      <sz val="12"/>
      <color rgb="FFFF0000"/>
      <name val="Meiryo UI"/>
      <family val="3"/>
      <charset val="128"/>
    </font>
    <font>
      <sz val="14"/>
      <name val="Meiryo UI"/>
      <family val="3"/>
      <charset val="128"/>
    </font>
    <font>
      <sz val="11"/>
      <color rgb="FF333333"/>
      <name val="メイリオ"/>
      <family val="3"/>
      <charset val="128"/>
    </font>
    <font>
      <sz val="12"/>
      <color theme="1"/>
      <name val="BIZ UDP明朝 Medium"/>
      <family val="1"/>
      <charset val="128"/>
    </font>
    <font>
      <b/>
      <sz val="11"/>
      <name val="BIZ UDP明朝 Medium"/>
      <family val="1"/>
      <charset val="128"/>
    </font>
  </fonts>
  <fills count="12">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s>
  <borders count="149">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thin">
        <color auto="1"/>
      </bottom>
      <diagonal/>
    </border>
    <border>
      <left/>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auto="1"/>
      </right>
      <top style="medium">
        <color indexed="64"/>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medium">
        <color auto="1"/>
      </left>
      <right/>
      <top/>
      <bottom style="medium">
        <color auto="1"/>
      </bottom>
      <diagonal/>
    </border>
    <border>
      <left/>
      <right style="thin">
        <color indexed="64"/>
      </right>
      <top/>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top/>
      <bottom style="hair">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thin">
        <color auto="1"/>
      </left>
      <right/>
      <top/>
      <bottom style="hair">
        <color auto="1"/>
      </bottom>
      <diagonal/>
    </border>
    <border>
      <left style="thin">
        <color auto="1"/>
      </left>
      <right style="thin">
        <color auto="1"/>
      </right>
      <top/>
      <bottom style="hair">
        <color auto="1"/>
      </bottom>
      <diagonal/>
    </border>
    <border>
      <left style="hair">
        <color auto="1"/>
      </left>
      <right style="thin">
        <color auto="1"/>
      </right>
      <top style="hair">
        <color auto="1"/>
      </top>
      <bottom style="double">
        <color indexed="64"/>
      </bottom>
      <diagonal/>
    </border>
    <border>
      <left style="hair">
        <color auto="1"/>
      </left>
      <right/>
      <top style="hair">
        <color auto="1"/>
      </top>
      <bottom style="double">
        <color indexed="64"/>
      </bottom>
      <diagonal/>
    </border>
    <border>
      <left style="hair">
        <color auto="1"/>
      </left>
      <right style="hair">
        <color auto="1"/>
      </right>
      <top style="hair">
        <color auto="1"/>
      </top>
      <bottom style="double">
        <color indexed="64"/>
      </bottom>
      <diagonal/>
    </border>
    <border>
      <left style="thin">
        <color auto="1"/>
      </left>
      <right style="hair">
        <color auto="1"/>
      </right>
      <top style="hair">
        <color auto="1"/>
      </top>
      <bottom style="double">
        <color indexed="64"/>
      </bottom>
      <diagonal/>
    </border>
    <border>
      <left style="thin">
        <color auto="1"/>
      </left>
      <right style="hair">
        <color auto="1"/>
      </right>
      <top/>
      <bottom style="double">
        <color indexed="64"/>
      </bottom>
      <diagonal/>
    </border>
    <border>
      <left style="thin">
        <color auto="1"/>
      </left>
      <right style="thin">
        <color auto="1"/>
      </right>
      <top/>
      <bottom style="double">
        <color indexed="64"/>
      </bottom>
      <diagonal/>
    </border>
    <border>
      <left style="hair">
        <color auto="1"/>
      </left>
      <right style="thin">
        <color auto="1"/>
      </right>
      <top style="thin">
        <color auto="1"/>
      </top>
      <bottom style="hair">
        <color auto="1"/>
      </bottom>
      <diagonal/>
    </border>
    <border>
      <left style="hair">
        <color auto="1"/>
      </left>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style="thin">
        <color auto="1"/>
      </left>
      <right style="hair">
        <color auto="1"/>
      </right>
      <top style="thin">
        <color auto="1"/>
      </top>
      <bottom/>
      <diagonal/>
    </border>
    <border>
      <left style="medium">
        <color indexed="64"/>
      </left>
      <right/>
      <top style="thin">
        <color auto="1"/>
      </top>
      <bottom/>
      <diagonal/>
    </border>
    <border>
      <left/>
      <right style="thin">
        <color auto="1"/>
      </right>
      <top/>
      <bottom style="medium">
        <color auto="1"/>
      </bottom>
      <diagonal/>
    </border>
    <border>
      <left/>
      <right style="medium">
        <color auto="1"/>
      </right>
      <top style="thin">
        <color auto="1"/>
      </top>
      <bottom style="thin">
        <color indexed="64"/>
      </bottom>
      <diagonal/>
    </border>
    <border>
      <left/>
      <right style="medium">
        <color auto="1"/>
      </right>
      <top style="thin">
        <color auto="1"/>
      </top>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auto="1"/>
      </right>
      <top style="medium">
        <color indexed="64"/>
      </top>
      <bottom style="hair">
        <color auto="1"/>
      </bottom>
      <diagonal/>
    </border>
    <border>
      <left/>
      <right style="thin">
        <color auto="1"/>
      </right>
      <top style="thin">
        <color auto="1"/>
      </top>
      <bottom style="hair">
        <color auto="1"/>
      </bottom>
      <diagonal/>
    </border>
    <border>
      <left style="thin">
        <color auto="1"/>
      </left>
      <right/>
      <top/>
      <bottom style="double">
        <color indexed="64"/>
      </bottom>
      <diagonal/>
    </border>
    <border>
      <left style="hair">
        <color auto="1"/>
      </left>
      <right style="thin">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auto="1"/>
      </left>
      <right style="thin">
        <color auto="1"/>
      </right>
      <top style="hair">
        <color auto="1"/>
      </top>
      <bottom style="thin">
        <color indexed="64"/>
      </bottom>
      <diagonal/>
    </border>
    <border>
      <left style="thin">
        <color auto="1"/>
      </left>
      <right/>
      <top style="hair">
        <color auto="1"/>
      </top>
      <bottom style="thin">
        <color indexed="64"/>
      </bottom>
      <diagonal/>
    </border>
    <border>
      <left style="thin">
        <color auto="1"/>
      </left>
      <right style="hair">
        <color auto="1"/>
      </right>
      <top style="hair">
        <color auto="1"/>
      </top>
      <bottom style="thin">
        <color indexed="64"/>
      </bottom>
      <diagonal/>
    </border>
    <border>
      <left style="hair">
        <color auto="1"/>
      </left>
      <right style="thin">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hair">
        <color auto="1"/>
      </right>
      <top/>
      <bottom style="hair">
        <color auto="1"/>
      </bottom>
      <diagonal/>
    </border>
    <border>
      <left style="thin">
        <color auto="1"/>
      </left>
      <right/>
      <top style="thin">
        <color auto="1"/>
      </top>
      <bottom style="hair">
        <color auto="1"/>
      </bottom>
      <diagonal/>
    </border>
    <border>
      <left style="thin">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hair">
        <color auto="1"/>
      </bottom>
      <diagonal/>
    </border>
    <border>
      <left style="hair">
        <color auto="1"/>
      </left>
      <right style="hair">
        <color auto="1"/>
      </right>
      <top style="thin">
        <color indexed="64"/>
      </top>
      <bottom style="thin">
        <color indexed="64"/>
      </bottom>
      <diagonal/>
    </border>
    <border>
      <left/>
      <right style="thin">
        <color auto="1"/>
      </right>
      <top/>
      <bottom style="hair">
        <color auto="1"/>
      </bottom>
      <diagonal/>
    </border>
    <border>
      <left/>
      <right style="thin">
        <color auto="1"/>
      </right>
      <top style="hair">
        <color auto="1"/>
      </top>
      <bottom style="thin">
        <color indexed="64"/>
      </bottom>
      <diagonal/>
    </border>
    <border>
      <left style="hair">
        <color auto="1"/>
      </left>
      <right style="hair">
        <color auto="1"/>
      </right>
      <top style="thin">
        <color indexed="64"/>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indexed="64"/>
      </left>
      <right style="thin">
        <color auto="1"/>
      </right>
      <top style="medium">
        <color indexed="64"/>
      </top>
      <bottom style="thin">
        <color auto="1"/>
      </bottom>
      <diagonal/>
    </border>
    <border>
      <left style="medium">
        <color auto="1"/>
      </left>
      <right/>
      <top/>
      <bottom style="hair">
        <color auto="1"/>
      </bottom>
      <diagonal/>
    </border>
    <border>
      <left/>
      <right style="medium">
        <color indexed="64"/>
      </right>
      <top/>
      <bottom style="hair">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auto="1"/>
      </right>
      <top style="hair">
        <color auto="1"/>
      </top>
      <bottom style="medium">
        <color auto="1"/>
      </bottom>
      <diagonal/>
    </border>
    <border>
      <left style="thin">
        <color auto="1"/>
      </left>
      <right style="thin">
        <color auto="1"/>
      </right>
      <top style="hair">
        <color auto="1"/>
      </top>
      <bottom style="double">
        <color indexed="64"/>
      </bottom>
      <diagonal/>
    </border>
    <border>
      <left style="medium">
        <color indexed="64"/>
      </left>
      <right style="medium">
        <color indexed="64"/>
      </right>
      <top style="medium">
        <color indexed="64"/>
      </top>
      <bottom style="medium">
        <color indexed="64"/>
      </bottom>
      <diagonal/>
    </border>
    <border>
      <left/>
      <right/>
      <top style="hair">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auto="1"/>
      </top>
      <bottom/>
      <diagonal/>
    </border>
    <border>
      <left/>
      <right/>
      <top style="medium">
        <color indexed="64"/>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dotted">
        <color auto="1"/>
      </left>
      <right style="dotted">
        <color auto="1"/>
      </right>
      <top/>
      <bottom/>
      <diagonal/>
    </border>
    <border>
      <left style="dotted">
        <color auto="1"/>
      </left>
      <right style="dotted">
        <color auto="1"/>
      </right>
      <top/>
      <bottom style="double">
        <color indexed="64"/>
      </bottom>
      <diagonal/>
    </border>
    <border>
      <left/>
      <right style="thin">
        <color indexed="64"/>
      </right>
      <top/>
      <bottom style="double">
        <color indexed="64"/>
      </bottom>
      <diagonal/>
    </border>
    <border>
      <left style="thin">
        <color auto="1"/>
      </left>
      <right style="medium">
        <color auto="1"/>
      </right>
      <top/>
      <bottom style="double">
        <color indexed="64"/>
      </bottom>
      <diagonal/>
    </border>
    <border>
      <left/>
      <right style="medium">
        <color indexed="64"/>
      </right>
      <top/>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medium">
        <color auto="1"/>
      </right>
      <top style="thin">
        <color indexed="64"/>
      </top>
      <bottom/>
      <diagonal/>
    </border>
    <border>
      <left style="hair">
        <color auto="1"/>
      </left>
      <right/>
      <top style="thin">
        <color indexed="64"/>
      </top>
      <bottom/>
      <diagonal/>
    </border>
    <border>
      <left style="hair">
        <color auto="1"/>
      </left>
      <right/>
      <top/>
      <bottom/>
      <diagonal/>
    </border>
    <border>
      <left/>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auto="1"/>
      </left>
      <right/>
      <top style="thin">
        <color auto="1"/>
      </top>
      <bottom style="medium">
        <color auto="1"/>
      </bottom>
      <diagonal/>
    </border>
    <border>
      <left/>
      <right/>
      <top style="hair">
        <color auto="1"/>
      </top>
      <bottom style="double">
        <color indexed="64"/>
      </bottom>
      <diagonal/>
    </border>
    <border>
      <left style="thin">
        <color auto="1"/>
      </left>
      <right style="hair">
        <color auto="1"/>
      </right>
      <top style="double">
        <color indexed="64"/>
      </top>
      <bottom style="hair">
        <color auto="1"/>
      </bottom>
      <diagonal/>
    </border>
    <border>
      <left style="hair">
        <color auto="1"/>
      </left>
      <right style="hair">
        <color auto="1"/>
      </right>
      <top style="double">
        <color indexed="64"/>
      </top>
      <bottom style="hair">
        <color auto="1"/>
      </bottom>
      <diagonal/>
    </border>
    <border>
      <left style="hair">
        <color auto="1"/>
      </left>
      <right style="thin">
        <color indexed="64"/>
      </right>
      <top style="double">
        <color indexed="64"/>
      </top>
      <bottom style="hair">
        <color auto="1"/>
      </bottom>
      <diagonal/>
    </border>
    <border>
      <left style="hair">
        <color auto="1"/>
      </left>
      <right/>
      <top style="double">
        <color indexed="64"/>
      </top>
      <bottom style="hair">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29" fillId="0" borderId="0">
      <alignment vertical="center"/>
    </xf>
    <xf numFmtId="0" fontId="29" fillId="0" borderId="0">
      <alignment vertical="center"/>
    </xf>
  </cellStyleXfs>
  <cellXfs count="825">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shrinkToFit="1"/>
    </xf>
    <xf numFmtId="0" fontId="7" fillId="0" borderId="0" xfId="0" applyFont="1">
      <alignment vertical="center"/>
    </xf>
    <xf numFmtId="0" fontId="9" fillId="0" borderId="0" xfId="0" applyFont="1">
      <alignment vertical="center"/>
    </xf>
    <xf numFmtId="0" fontId="12" fillId="0" borderId="0" xfId="0" applyFont="1">
      <alignment vertical="center"/>
    </xf>
    <xf numFmtId="0" fontId="6" fillId="0" borderId="0" xfId="0" applyFont="1" applyAlignment="1">
      <alignment vertical="center" shrinkToFit="1"/>
    </xf>
    <xf numFmtId="0" fontId="2" fillId="0" borderId="0" xfId="0" applyFont="1" applyAlignment="1">
      <alignment vertical="center" shrinkToFit="1"/>
    </xf>
    <xf numFmtId="0" fontId="2" fillId="0" borderId="14" xfId="0" applyFont="1" applyBorder="1" applyAlignment="1">
      <alignment horizontal="center" vertical="center"/>
    </xf>
    <xf numFmtId="0" fontId="16" fillId="0" borderId="0" xfId="0" applyFont="1">
      <alignment vertical="center"/>
    </xf>
    <xf numFmtId="0" fontId="2" fillId="0" borderId="0" xfId="0" applyFont="1" applyAlignment="1">
      <alignment horizontal="right" vertical="center"/>
    </xf>
    <xf numFmtId="0" fontId="18" fillId="0" borderId="0" xfId="0" applyFont="1">
      <alignment vertical="center"/>
    </xf>
    <xf numFmtId="0" fontId="17" fillId="0" borderId="0" xfId="0" applyFont="1" applyAlignment="1">
      <alignment vertical="center" shrinkToFit="1"/>
    </xf>
    <xf numFmtId="0" fontId="2" fillId="0" borderId="39" xfId="0" applyFont="1" applyBorder="1">
      <alignment vertical="center"/>
    </xf>
    <xf numFmtId="0" fontId="2" fillId="0" borderId="35" xfId="0" applyFont="1" applyBorder="1">
      <alignment vertical="center"/>
    </xf>
    <xf numFmtId="49" fontId="9" fillId="0" borderId="0" xfId="0" applyNumberFormat="1" applyFont="1" applyAlignment="1">
      <alignment horizontal="center" vertical="center"/>
    </xf>
    <xf numFmtId="0" fontId="9" fillId="0" borderId="0" xfId="0" applyFont="1" applyAlignment="1">
      <alignment horizontal="center" vertical="center"/>
    </xf>
    <xf numFmtId="176" fontId="9" fillId="0" borderId="0" xfId="0" applyNumberFormat="1" applyFont="1">
      <alignment vertical="center"/>
    </xf>
    <xf numFmtId="49" fontId="9" fillId="0" borderId="0" xfId="0" applyNumberFormat="1" applyFont="1">
      <alignment vertical="center"/>
    </xf>
    <xf numFmtId="0" fontId="9" fillId="0" borderId="0" xfId="0" applyFont="1" applyAlignment="1">
      <alignment vertical="center" shrinkToFit="1"/>
    </xf>
    <xf numFmtId="49" fontId="21" fillId="0" borderId="0" xfId="0" applyNumberFormat="1" applyFont="1" applyAlignment="1">
      <alignment horizontal="left" vertical="center"/>
    </xf>
    <xf numFmtId="49" fontId="21" fillId="0" borderId="0" xfId="0" applyNumberFormat="1" applyFont="1" applyAlignment="1">
      <alignment horizontal="center" vertical="center"/>
    </xf>
    <xf numFmtId="0" fontId="21" fillId="0" borderId="0" xfId="0" applyFont="1" applyAlignment="1">
      <alignment horizontal="left" vertical="center"/>
    </xf>
    <xf numFmtId="0" fontId="21" fillId="0" borderId="0" xfId="0" applyFont="1">
      <alignment vertical="center"/>
    </xf>
    <xf numFmtId="0" fontId="9" fillId="0" borderId="0" xfId="0" applyFont="1" applyAlignment="1">
      <alignment horizontal="right"/>
    </xf>
    <xf numFmtId="0" fontId="10" fillId="0" borderId="0" xfId="0" applyFont="1" applyAlignment="1">
      <alignment horizontal="left"/>
    </xf>
    <xf numFmtId="176" fontId="10" fillId="0" borderId="0" xfId="0" applyNumberFormat="1" applyFont="1" applyAlignment="1"/>
    <xf numFmtId="0" fontId="9" fillId="0" borderId="54" xfId="0" applyFont="1" applyBorder="1" applyAlignment="1">
      <alignment horizontal="center" vertical="center"/>
    </xf>
    <xf numFmtId="0" fontId="9" fillId="0" borderId="55" xfId="0" applyFont="1" applyBorder="1" applyAlignment="1">
      <alignment horizontal="center" vertical="center"/>
    </xf>
    <xf numFmtId="176" fontId="9" fillId="0" borderId="54" xfId="0" applyNumberFormat="1" applyFont="1" applyBorder="1" applyAlignment="1">
      <alignment horizontal="center" vertical="center"/>
    </xf>
    <xf numFmtId="0" fontId="9" fillId="0" borderId="53" xfId="0" applyFont="1" applyBorder="1" applyAlignment="1">
      <alignment horizontal="center" vertical="center"/>
    </xf>
    <xf numFmtId="49" fontId="9" fillId="0" borderId="52" xfId="0" applyNumberFormat="1" applyFont="1" applyBorder="1" applyAlignment="1">
      <alignment horizontal="center" vertical="center" wrapText="1"/>
    </xf>
    <xf numFmtId="0" fontId="9" fillId="0" borderId="51" xfId="0" applyFont="1" applyBorder="1">
      <alignment vertical="center"/>
    </xf>
    <xf numFmtId="0" fontId="9" fillId="0" borderId="49" xfId="0" applyFont="1" applyBorder="1" applyAlignment="1">
      <alignment vertical="center" shrinkToFit="1"/>
    </xf>
    <xf numFmtId="0" fontId="9" fillId="0" borderId="45" xfId="0" applyFont="1" applyBorder="1">
      <alignment vertical="center"/>
    </xf>
    <xf numFmtId="0" fontId="9" fillId="0" borderId="43" xfId="0" applyFont="1" applyBorder="1" applyAlignment="1">
      <alignment vertical="center" shrinkToFit="1"/>
    </xf>
    <xf numFmtId="0" fontId="2" fillId="4" borderId="36" xfId="0" applyFont="1" applyFill="1" applyBorder="1" applyAlignment="1">
      <alignment horizontal="center" vertical="center" shrinkToFit="1"/>
    </xf>
    <xf numFmtId="49" fontId="10" fillId="0" borderId="9" xfId="0" applyNumberFormat="1" applyFont="1" applyBorder="1" applyAlignment="1"/>
    <xf numFmtId="49" fontId="9" fillId="0" borderId="56" xfId="0" applyNumberFormat="1" applyFont="1" applyBorder="1" applyAlignment="1">
      <alignment horizontal="center" vertical="center"/>
    </xf>
    <xf numFmtId="49" fontId="9" fillId="0" borderId="72" xfId="0" applyNumberFormat="1" applyFont="1" applyBorder="1" applyAlignment="1">
      <alignment horizontal="center" vertical="center"/>
    </xf>
    <xf numFmtId="49" fontId="9" fillId="0" borderId="50" xfId="0" applyNumberFormat="1" applyFont="1" applyBorder="1" applyAlignment="1">
      <alignment horizontal="center" vertical="center" shrinkToFit="1"/>
    </xf>
    <xf numFmtId="49" fontId="9" fillId="0" borderId="49"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0" fontId="9" fillId="0" borderId="48" xfId="0" applyFont="1" applyBorder="1" applyAlignment="1">
      <alignment vertical="center" shrinkToFit="1"/>
    </xf>
    <xf numFmtId="0" fontId="9" fillId="0" borderId="47" xfId="0" applyFont="1" applyBorder="1" applyAlignment="1">
      <alignment vertical="center" shrinkToFit="1"/>
    </xf>
    <xf numFmtId="0" fontId="9" fillId="0" borderId="49" xfId="0" applyFont="1" applyBorder="1" applyAlignment="1">
      <alignment horizontal="center" vertical="center" shrinkToFit="1"/>
    </xf>
    <xf numFmtId="176" fontId="9" fillId="0" borderId="48" xfId="0" applyNumberFormat="1" applyFont="1" applyBorder="1" applyAlignment="1">
      <alignment vertical="center" shrinkToFit="1"/>
    </xf>
    <xf numFmtId="0" fontId="9" fillId="0" borderId="48" xfId="0" applyFont="1" applyBorder="1" applyAlignment="1">
      <alignment horizontal="center" vertical="center" shrinkToFit="1"/>
    </xf>
    <xf numFmtId="0" fontId="9" fillId="0" borderId="47" xfId="0" applyFont="1" applyBorder="1" applyAlignment="1">
      <alignment horizontal="center" vertical="center" shrinkToFit="1"/>
    </xf>
    <xf numFmtId="49" fontId="9" fillId="0" borderId="46" xfId="0" applyNumberFormat="1" applyFont="1" applyBorder="1" applyAlignment="1">
      <alignment vertical="center" shrinkToFit="1"/>
    </xf>
    <xf numFmtId="49" fontId="9" fillId="0" borderId="44" xfId="0" applyNumberFormat="1" applyFont="1" applyBorder="1" applyAlignment="1">
      <alignment horizontal="center" vertical="center" shrinkToFit="1"/>
    </xf>
    <xf numFmtId="49" fontId="9" fillId="0" borderId="43" xfId="0" applyNumberFormat="1" applyFont="1" applyBorder="1" applyAlignment="1">
      <alignment horizontal="center" vertical="center" shrinkToFit="1"/>
    </xf>
    <xf numFmtId="49" fontId="9" fillId="0" borderId="40" xfId="0" applyNumberFormat="1" applyFont="1" applyBorder="1" applyAlignment="1">
      <alignment horizontal="center" vertical="center" shrinkToFit="1"/>
    </xf>
    <xf numFmtId="0" fontId="9" fillId="0" borderId="42" xfId="0" applyFont="1" applyBorder="1" applyAlignment="1">
      <alignment vertical="center" shrinkToFit="1"/>
    </xf>
    <xf numFmtId="0" fontId="9" fillId="0" borderId="41" xfId="0" applyFont="1" applyBorder="1" applyAlignment="1">
      <alignment vertical="center" shrinkToFit="1"/>
    </xf>
    <xf numFmtId="0" fontId="9" fillId="0" borderId="43" xfId="0" applyFont="1" applyBorder="1" applyAlignment="1">
      <alignment horizontal="center" vertical="center" shrinkToFit="1"/>
    </xf>
    <xf numFmtId="176" fontId="9" fillId="0" borderId="42" xfId="0" applyNumberFormat="1" applyFont="1" applyBorder="1" applyAlignment="1">
      <alignment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49" fontId="9" fillId="0" borderId="40" xfId="0" applyNumberFormat="1" applyFont="1" applyBorder="1" applyAlignment="1">
      <alignment vertical="center" shrinkToFit="1"/>
    </xf>
    <xf numFmtId="0" fontId="9" fillId="0" borderId="73" xfId="0" applyFont="1" applyBorder="1" applyAlignment="1">
      <alignment horizontal="center" vertical="center"/>
    </xf>
    <xf numFmtId="0" fontId="9" fillId="0" borderId="74" xfId="0" applyFont="1" applyBorder="1" applyAlignment="1">
      <alignment horizontal="center" vertical="center" wrapText="1"/>
    </xf>
    <xf numFmtId="0" fontId="9" fillId="0" borderId="75" xfId="0" applyFont="1" applyBorder="1">
      <alignment vertical="center"/>
    </xf>
    <xf numFmtId="49" fontId="9" fillId="0" borderId="76" xfId="0" applyNumberFormat="1" applyFont="1" applyBorder="1" applyAlignment="1">
      <alignment horizontal="center" vertical="center" shrinkToFit="1"/>
    </xf>
    <xf numFmtId="49" fontId="9" fillId="0" borderId="77" xfId="0" applyNumberFormat="1" applyFont="1" applyBorder="1" applyAlignment="1">
      <alignment horizontal="center" vertical="center" shrinkToFit="1"/>
    </xf>
    <xf numFmtId="49" fontId="9" fillId="0" borderId="78" xfId="0" applyNumberFormat="1" applyFont="1" applyBorder="1" applyAlignment="1">
      <alignment horizontal="center" vertical="center" shrinkToFit="1"/>
    </xf>
    <xf numFmtId="0" fontId="9" fillId="0" borderId="77" xfId="0" applyFont="1" applyBorder="1" applyAlignment="1">
      <alignment vertical="center" shrinkToFit="1"/>
    </xf>
    <xf numFmtId="0" fontId="9" fillId="0" borderId="79" xfId="0" applyFont="1" applyBorder="1" applyAlignment="1">
      <alignment vertical="center" shrinkToFit="1"/>
    </xf>
    <xf numFmtId="0" fontId="9" fillId="0" borderId="80" xfId="0" applyFont="1" applyBorder="1" applyAlignment="1">
      <alignment vertical="center" shrinkToFit="1"/>
    </xf>
    <xf numFmtId="0" fontId="9" fillId="0" borderId="77" xfId="0" applyFont="1" applyBorder="1" applyAlignment="1">
      <alignment horizontal="center" vertical="center" shrinkToFit="1"/>
    </xf>
    <xf numFmtId="176" fontId="9" fillId="0" borderId="79" xfId="0" applyNumberFormat="1" applyFont="1" applyBorder="1" applyAlignment="1">
      <alignment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49" fontId="9" fillId="0" borderId="78" xfId="0" applyNumberFormat="1" applyFont="1" applyBorder="1" applyAlignment="1">
      <alignment vertical="center" shrinkToFit="1"/>
    </xf>
    <xf numFmtId="0" fontId="9" fillId="0" borderId="6" xfId="0" applyFont="1" applyBorder="1">
      <alignment vertical="center"/>
    </xf>
    <xf numFmtId="49" fontId="9" fillId="0" borderId="6" xfId="0" applyNumberFormat="1" applyFont="1" applyBorder="1" applyAlignment="1">
      <alignment horizontal="center" vertical="center" shrinkToFit="1"/>
    </xf>
    <xf numFmtId="0" fontId="9" fillId="0" borderId="6" xfId="0" applyFont="1" applyBorder="1" applyAlignment="1">
      <alignment vertical="center" shrinkToFit="1"/>
    </xf>
    <xf numFmtId="0" fontId="9" fillId="0" borderId="6" xfId="0" applyFont="1" applyBorder="1" applyAlignment="1">
      <alignment horizontal="center" vertical="center" shrinkToFit="1"/>
    </xf>
    <xf numFmtId="176" fontId="9" fillId="0" borderId="6" xfId="0" applyNumberFormat="1" applyFont="1" applyBorder="1" applyAlignment="1">
      <alignment vertical="center" shrinkToFit="1"/>
    </xf>
    <xf numFmtId="49" fontId="9" fillId="0" borderId="6" xfId="0" applyNumberFormat="1" applyFont="1" applyBorder="1" applyAlignment="1">
      <alignment vertical="center" shrinkToFit="1"/>
    </xf>
    <xf numFmtId="0" fontId="2" fillId="0" borderId="0" xfId="0" applyFont="1" applyAlignment="1"/>
    <xf numFmtId="0" fontId="9" fillId="0" borderId="0" xfId="0" applyFont="1" applyAlignment="1"/>
    <xf numFmtId="0" fontId="11" fillId="0" borderId="0" xfId="0" applyFont="1" applyAlignment="1">
      <alignment vertical="center" wrapText="1"/>
    </xf>
    <xf numFmtId="0" fontId="6" fillId="0" borderId="3" xfId="0" applyFont="1" applyBorder="1">
      <alignment vertical="center"/>
    </xf>
    <xf numFmtId="0" fontId="23" fillId="0" borderId="0" xfId="0" applyFont="1">
      <alignment vertical="center"/>
    </xf>
    <xf numFmtId="0" fontId="23" fillId="0" borderId="0" xfId="0" applyFont="1" applyAlignment="1">
      <alignment horizontal="center" vertical="center"/>
    </xf>
    <xf numFmtId="0" fontId="2" fillId="0" borderId="0" xfId="0" applyFont="1" applyAlignment="1">
      <alignment horizontal="center" vertical="center"/>
    </xf>
    <xf numFmtId="0" fontId="9" fillId="6" borderId="28" xfId="0" applyFont="1" applyFill="1" applyBorder="1" applyAlignment="1">
      <alignment horizontal="center" vertical="center" shrinkToFit="1"/>
    </xf>
    <xf numFmtId="0" fontId="9" fillId="6" borderId="57" xfId="0" applyFont="1" applyFill="1" applyBorder="1" applyAlignment="1">
      <alignment horizontal="center" vertical="center" shrinkToFit="1"/>
    </xf>
    <xf numFmtId="0" fontId="17" fillId="0" borderId="0" xfId="0" applyFont="1" applyAlignment="1">
      <alignment horizontal="center" vertical="center" shrinkToFit="1"/>
    </xf>
    <xf numFmtId="49" fontId="2" fillId="0" borderId="0" xfId="1" applyNumberFormat="1" applyFont="1" applyFill="1" applyBorder="1" applyAlignment="1">
      <alignment horizontal="right" vertical="center"/>
    </xf>
    <xf numFmtId="0" fontId="25" fillId="0" borderId="27" xfId="0" applyFont="1" applyBorder="1">
      <alignment vertical="center"/>
    </xf>
    <xf numFmtId="0" fontId="25" fillId="0" borderId="0" xfId="0" applyFont="1" applyAlignment="1">
      <alignment horizontal="center" vertical="center"/>
    </xf>
    <xf numFmtId="0" fontId="25" fillId="0" borderId="0" xfId="0" applyFont="1">
      <alignment vertical="center"/>
    </xf>
    <xf numFmtId="0" fontId="19" fillId="0" borderId="0" xfId="0" applyFont="1" applyAlignment="1">
      <alignment vertical="center" shrinkToFit="1"/>
    </xf>
    <xf numFmtId="0" fontId="16" fillId="0" borderId="20" xfId="0" applyFont="1" applyBorder="1" applyAlignment="1">
      <alignment vertical="top"/>
    </xf>
    <xf numFmtId="0" fontId="9" fillId="0" borderId="0" xfId="0" applyFont="1" applyAlignment="1">
      <alignment horizontal="left" vertical="top"/>
    </xf>
    <xf numFmtId="0" fontId="2" fillId="0" borderId="0" xfId="0" applyFont="1" applyAlignment="1">
      <alignment horizontal="left" vertical="center" indent="1"/>
    </xf>
    <xf numFmtId="177" fontId="2" fillId="0" borderId="0" xfId="0" applyNumberFormat="1" applyFont="1" applyAlignment="1">
      <alignment horizontal="center" vertical="center"/>
    </xf>
    <xf numFmtId="0" fontId="6" fillId="0" borderId="9" xfId="0" applyFont="1" applyBorder="1">
      <alignment vertical="center"/>
    </xf>
    <xf numFmtId="0" fontId="16" fillId="0" borderId="0" xfId="0" applyFont="1" applyAlignment="1">
      <alignment vertical="top"/>
    </xf>
    <xf numFmtId="0" fontId="24" fillId="0" borderId="0" xfId="0" applyFont="1">
      <alignment vertical="center"/>
    </xf>
    <xf numFmtId="0" fontId="14" fillId="0" borderId="0" xfId="0" applyFont="1" applyAlignment="1">
      <alignment horizontal="left" shrinkToFit="1"/>
    </xf>
    <xf numFmtId="0" fontId="2" fillId="0" borderId="0" xfId="0" applyFont="1" applyAlignment="1">
      <alignment horizontal="left"/>
    </xf>
    <xf numFmtId="0" fontId="27" fillId="0" borderId="0" xfId="0" applyFont="1" applyAlignment="1">
      <alignment horizontal="right"/>
    </xf>
    <xf numFmtId="0" fontId="2" fillId="0" borderId="0" xfId="0" applyFont="1" applyAlignment="1">
      <alignment horizontal="left" indent="1"/>
    </xf>
    <xf numFmtId="0" fontId="2" fillId="0" borderId="36" xfId="0" applyFont="1" applyBorder="1" applyAlignment="1">
      <alignment horizontal="center" vertical="center" shrinkToFit="1"/>
    </xf>
    <xf numFmtId="0" fontId="2" fillId="0" borderId="82" xfId="0" applyFont="1" applyBorder="1" applyAlignment="1">
      <alignment horizontal="center" vertical="center"/>
    </xf>
    <xf numFmtId="0" fontId="2" fillId="0" borderId="11" xfId="0" applyFont="1" applyBorder="1" applyAlignment="1">
      <alignment horizontal="center" vertical="center"/>
    </xf>
    <xf numFmtId="0" fontId="2" fillId="0" borderId="70" xfId="0" applyFont="1" applyBorder="1" applyAlignment="1">
      <alignment horizontal="center" vertical="center"/>
    </xf>
    <xf numFmtId="0" fontId="2" fillId="0" borderId="50" xfId="0" applyFont="1" applyBorder="1" applyAlignment="1">
      <alignment horizontal="center" vertical="center"/>
    </xf>
    <xf numFmtId="0" fontId="2" fillId="0" borderId="91" xfId="0" applyFont="1" applyBorder="1" applyAlignment="1">
      <alignment horizontal="center" vertical="center"/>
    </xf>
    <xf numFmtId="0" fontId="2" fillId="0" borderId="76" xfId="0" applyFont="1" applyBorder="1" applyAlignment="1">
      <alignment horizontal="center" vertical="center"/>
    </xf>
    <xf numFmtId="0" fontId="2" fillId="0" borderId="12" xfId="0" applyFont="1" applyBorder="1" applyAlignment="1">
      <alignment horizontal="center" vertical="center"/>
    </xf>
    <xf numFmtId="0" fontId="2" fillId="0" borderId="92" xfId="0" applyFont="1" applyBorder="1" applyAlignment="1">
      <alignment horizontal="center" vertical="center"/>
    </xf>
    <xf numFmtId="0" fontId="2" fillId="0" borderId="89" xfId="0" applyFont="1" applyBorder="1" applyAlignment="1">
      <alignment horizontal="center" vertical="center"/>
    </xf>
    <xf numFmtId="0" fontId="2" fillId="0" borderId="51" xfId="0" applyFont="1" applyBorder="1" applyAlignment="1">
      <alignment horizontal="center" vertical="center"/>
    </xf>
    <xf numFmtId="0" fontId="2" fillId="0" borderId="75" xfId="0" applyFont="1" applyBorder="1" applyAlignment="1">
      <alignment horizontal="center" vertical="center"/>
    </xf>
    <xf numFmtId="0" fontId="10" fillId="0" borderId="0" xfId="0" applyFont="1" applyAlignment="1">
      <alignment horizontal="right"/>
    </xf>
    <xf numFmtId="0" fontId="2" fillId="4" borderId="10" xfId="0" applyFont="1" applyFill="1" applyBorder="1" applyAlignment="1">
      <alignment horizontal="right" vertical="center" indent="1" shrinkToFit="1"/>
    </xf>
    <xf numFmtId="0" fontId="2" fillId="4" borderId="35" xfId="0" applyFont="1" applyFill="1" applyBorder="1" applyAlignment="1">
      <alignment horizontal="right" vertical="center" indent="1" shrinkToFit="1"/>
    </xf>
    <xf numFmtId="49" fontId="2" fillId="4" borderId="10" xfId="1" applyNumberFormat="1" applyFont="1" applyFill="1" applyBorder="1" applyAlignment="1">
      <alignment horizontal="right" vertical="center" indent="1" shrinkToFit="1"/>
    </xf>
    <xf numFmtId="49" fontId="2" fillId="4" borderId="25" xfId="1" applyNumberFormat="1" applyFont="1" applyFill="1" applyBorder="1" applyAlignment="1">
      <alignment horizontal="right" vertical="center" indent="1" shrinkToFit="1"/>
    </xf>
    <xf numFmtId="0" fontId="2" fillId="4" borderId="39" xfId="0" applyFont="1" applyFill="1" applyBorder="1" applyAlignment="1">
      <alignment horizontal="right" vertical="center" indent="1" shrinkToFit="1"/>
    </xf>
    <xf numFmtId="0" fontId="2" fillId="3" borderId="37" xfId="0" applyFont="1" applyFill="1" applyBorder="1" applyAlignment="1">
      <alignment horizontal="center" vertical="center" shrinkToFit="1"/>
    </xf>
    <xf numFmtId="0" fontId="2" fillId="4" borderId="34"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17" fillId="4" borderId="34" xfId="0" applyFont="1" applyFill="1" applyBorder="1" applyAlignment="1">
      <alignment horizontal="center" vertical="center" shrinkToFit="1"/>
    </xf>
    <xf numFmtId="49" fontId="2" fillId="4" borderId="10" xfId="1" applyNumberFormat="1" applyFont="1" applyFill="1" applyBorder="1" applyAlignment="1">
      <alignment horizontal="center" vertical="center" shrinkToFit="1"/>
    </xf>
    <xf numFmtId="0" fontId="17" fillId="4" borderId="24" xfId="0" applyFont="1" applyFill="1" applyBorder="1" applyAlignment="1">
      <alignment horizontal="center" vertical="center" shrinkToFit="1"/>
    </xf>
    <xf numFmtId="49" fontId="2" fillId="4" borderId="25" xfId="1" applyNumberFormat="1" applyFont="1" applyFill="1" applyBorder="1" applyAlignment="1">
      <alignment horizontal="center" vertical="center" shrinkToFit="1"/>
    </xf>
    <xf numFmtId="0" fontId="2" fillId="0" borderId="10" xfId="0" applyFont="1" applyBorder="1" applyAlignment="1">
      <alignment horizontal="center" vertical="center" shrinkToFit="1"/>
    </xf>
    <xf numFmtId="0" fontId="2" fillId="0" borderId="10" xfId="0" applyFont="1" applyBorder="1">
      <alignment vertical="center"/>
    </xf>
    <xf numFmtId="0" fontId="2" fillId="0" borderId="25" xfId="0" applyFont="1" applyBorder="1">
      <alignment vertical="center"/>
    </xf>
    <xf numFmtId="0" fontId="2" fillId="3" borderId="87" xfId="0" applyFont="1" applyFill="1" applyBorder="1" applyAlignment="1">
      <alignment horizontal="center" vertical="center" shrinkToFit="1"/>
    </xf>
    <xf numFmtId="0" fontId="2" fillId="3" borderId="97" xfId="0" applyFont="1" applyFill="1" applyBorder="1" applyAlignment="1">
      <alignment horizontal="center" vertical="center" shrinkToFit="1"/>
    </xf>
    <xf numFmtId="0" fontId="2" fillId="3" borderId="88"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25" xfId="0" applyFont="1" applyBorder="1" applyAlignment="1">
      <alignment horizontal="center" vertical="center"/>
    </xf>
    <xf numFmtId="0" fontId="25" fillId="0" borderId="3" xfId="0" applyFont="1" applyBorder="1">
      <alignment vertical="center"/>
    </xf>
    <xf numFmtId="0" fontId="2" fillId="0" borderId="103" xfId="0" applyFont="1" applyBorder="1">
      <alignment vertical="center"/>
    </xf>
    <xf numFmtId="177" fontId="2" fillId="0" borderId="0" xfId="0" applyNumberFormat="1" applyFont="1" applyAlignment="1">
      <alignment horizontal="left" vertical="center" indent="1"/>
    </xf>
    <xf numFmtId="0" fontId="8" fillId="0" borderId="14" xfId="0" applyFont="1" applyBorder="1" applyAlignment="1">
      <alignment horizontal="left" indent="1"/>
    </xf>
    <xf numFmtId="49" fontId="10" fillId="0" borderId="0" xfId="0" applyNumberFormat="1" applyFont="1" applyAlignment="1"/>
    <xf numFmtId="0" fontId="9" fillId="7" borderId="51" xfId="0" applyFont="1" applyFill="1" applyBorder="1">
      <alignment vertical="center"/>
    </xf>
    <xf numFmtId="49" fontId="9" fillId="7" borderId="50" xfId="0" applyNumberFormat="1" applyFont="1" applyFill="1" applyBorder="1" applyAlignment="1">
      <alignment horizontal="center" vertical="center" shrinkToFit="1"/>
    </xf>
    <xf numFmtId="0" fontId="9" fillId="7" borderId="49" xfId="0" applyFont="1" applyFill="1" applyBorder="1" applyAlignment="1">
      <alignment vertical="center" shrinkToFit="1"/>
    </xf>
    <xf numFmtId="0" fontId="9" fillId="7" borderId="48" xfId="0" applyFont="1" applyFill="1" applyBorder="1" applyAlignment="1">
      <alignment vertical="center" shrinkToFit="1"/>
    </xf>
    <xf numFmtId="0" fontId="9" fillId="7" borderId="47" xfId="0" applyFont="1" applyFill="1" applyBorder="1" applyAlignment="1">
      <alignment vertical="center" shrinkToFit="1"/>
    </xf>
    <xf numFmtId="0" fontId="9" fillId="7" borderId="45" xfId="0" applyFont="1" applyFill="1" applyBorder="1">
      <alignment vertical="center"/>
    </xf>
    <xf numFmtId="49" fontId="9" fillId="7" borderId="44" xfId="0" applyNumberFormat="1" applyFont="1" applyFill="1" applyBorder="1" applyAlignment="1">
      <alignment horizontal="center" vertical="center" shrinkToFit="1"/>
    </xf>
    <xf numFmtId="0" fontId="9" fillId="7" borderId="43" xfId="0" applyFont="1" applyFill="1" applyBorder="1" applyAlignment="1">
      <alignment vertical="center" shrinkToFit="1"/>
    </xf>
    <xf numFmtId="0" fontId="9" fillId="7" borderId="42" xfId="0" applyFont="1" applyFill="1" applyBorder="1" applyAlignment="1">
      <alignment vertical="center" shrinkToFit="1"/>
    </xf>
    <xf numFmtId="0" fontId="9" fillId="7" borderId="41" xfId="0" applyFont="1" applyFill="1" applyBorder="1" applyAlignment="1">
      <alignment vertical="center" shrinkToFit="1"/>
    </xf>
    <xf numFmtId="0" fontId="9" fillId="7" borderId="75" xfId="0" applyFont="1" applyFill="1" applyBorder="1">
      <alignment vertical="center"/>
    </xf>
    <xf numFmtId="49" fontId="9" fillId="7" borderId="76" xfId="0" applyNumberFormat="1" applyFont="1" applyFill="1" applyBorder="1" applyAlignment="1">
      <alignment horizontal="center" vertical="center" shrinkToFit="1"/>
    </xf>
    <xf numFmtId="0" fontId="9" fillId="7" borderId="77" xfId="0" applyFont="1" applyFill="1" applyBorder="1" applyAlignment="1">
      <alignment vertical="center" shrinkToFit="1"/>
    </xf>
    <xf numFmtId="0" fontId="9" fillId="7" borderId="79" xfId="0" applyFont="1" applyFill="1" applyBorder="1" applyAlignment="1">
      <alignment vertical="center" shrinkToFit="1"/>
    </xf>
    <xf numFmtId="0" fontId="9" fillId="7" borderId="80" xfId="0" applyFont="1" applyFill="1" applyBorder="1" applyAlignment="1">
      <alignment vertical="center" shrinkToFit="1"/>
    </xf>
    <xf numFmtId="176" fontId="9" fillId="0" borderId="0" xfId="0" applyNumberFormat="1" applyFont="1" applyAlignment="1">
      <alignment horizontal="right" vertical="center"/>
    </xf>
    <xf numFmtId="0" fontId="9" fillId="0" borderId="9" xfId="0" applyFont="1" applyBorder="1" applyAlignment="1">
      <alignment horizontal="right" vertical="center"/>
    </xf>
    <xf numFmtId="0" fontId="9" fillId="0" borderId="9" xfId="0" applyFont="1" applyBorder="1">
      <alignment vertical="center"/>
    </xf>
    <xf numFmtId="176" fontId="9" fillId="0" borderId="9" xfId="0" applyNumberFormat="1" applyFont="1" applyBorder="1" applyAlignment="1">
      <alignment horizontal="right" vertical="center"/>
    </xf>
    <xf numFmtId="176" fontId="9" fillId="0" borderId="13" xfId="0" applyNumberFormat="1" applyFont="1" applyBorder="1" applyAlignment="1">
      <alignment horizontal="right" vertical="center"/>
    </xf>
    <xf numFmtId="0" fontId="9" fillId="0" borderId="46" xfId="0" applyFont="1" applyBorder="1" applyAlignment="1">
      <alignment horizontal="center" vertical="center" shrinkToFit="1"/>
    </xf>
    <xf numFmtId="0" fontId="9" fillId="0" borderId="40"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89" xfId="0" applyFont="1" applyBorder="1">
      <alignment vertical="center"/>
    </xf>
    <xf numFmtId="0" fontId="9" fillId="0" borderId="0" xfId="0" applyFont="1" applyAlignment="1">
      <alignment horizontal="center" vertical="center" shrinkToFit="1"/>
    </xf>
    <xf numFmtId="0" fontId="9" fillId="0" borderId="51" xfId="0" applyFont="1" applyBorder="1" applyAlignment="1">
      <alignment horizontal="center" vertical="center" shrinkToFit="1"/>
    </xf>
    <xf numFmtId="0" fontId="9" fillId="0" borderId="45" xfId="0" applyFont="1" applyBorder="1" applyAlignment="1">
      <alignment horizontal="center" vertical="center" shrinkToFit="1"/>
    </xf>
    <xf numFmtId="0" fontId="21" fillId="0" borderId="0" xfId="0" applyFont="1" applyAlignment="1">
      <alignment horizontal="center" vertical="center"/>
    </xf>
    <xf numFmtId="0" fontId="25" fillId="0" borderId="106" xfId="0" applyFont="1" applyBorder="1">
      <alignment vertical="center"/>
    </xf>
    <xf numFmtId="176" fontId="9" fillId="0" borderId="0" xfId="0" applyNumberFormat="1" applyFont="1" applyAlignment="1">
      <alignment horizontal="right"/>
    </xf>
    <xf numFmtId="177" fontId="7" fillId="0" borderId="105" xfId="0" applyNumberFormat="1" applyFont="1" applyBorder="1">
      <alignment vertical="center"/>
    </xf>
    <xf numFmtId="177" fontId="7" fillId="0" borderId="0" xfId="0" applyNumberFormat="1" applyFont="1">
      <alignment vertical="center"/>
    </xf>
    <xf numFmtId="0" fontId="4" fillId="0" borderId="0" xfId="0" applyFont="1" applyAlignment="1">
      <alignment horizontal="left" vertical="center"/>
    </xf>
    <xf numFmtId="49" fontId="21" fillId="0" borderId="0" xfId="0" applyNumberFormat="1" applyFont="1" applyAlignment="1">
      <alignment horizontal="right" vertical="center"/>
    </xf>
    <xf numFmtId="176" fontId="7" fillId="0" borderId="0" xfId="0" applyNumberFormat="1" applyFont="1" applyAlignment="1">
      <alignment horizontal="right"/>
    </xf>
    <xf numFmtId="0" fontId="15" fillId="0" borderId="0" xfId="0" applyFont="1" applyAlignment="1">
      <alignment horizontal="left" vertical="center" indent="1"/>
    </xf>
    <xf numFmtId="176" fontId="2" fillId="0" borderId="0" xfId="0" applyNumberFormat="1" applyFont="1" applyAlignment="1">
      <alignment horizontal="center"/>
    </xf>
    <xf numFmtId="0" fontId="14" fillId="0" borderId="0" xfId="0" applyFont="1" applyAlignment="1">
      <alignment horizontal="left" indent="3"/>
    </xf>
    <xf numFmtId="0" fontId="9" fillId="0" borderId="0" xfId="0" applyFont="1" applyAlignment="1">
      <alignment horizontal="left" vertical="center"/>
    </xf>
    <xf numFmtId="0" fontId="10" fillId="0" borderId="0" xfId="0" applyFont="1" applyAlignment="1">
      <alignment horizontal="center"/>
    </xf>
    <xf numFmtId="0" fontId="20" fillId="0" borderId="0" xfId="0" applyFont="1" applyAlignment="1">
      <alignment horizontal="center" vertical="center"/>
    </xf>
    <xf numFmtId="0" fontId="9" fillId="0" borderId="0" xfId="0" applyFont="1" applyAlignment="1">
      <alignment horizontal="left" vertical="center" indent="1"/>
    </xf>
    <xf numFmtId="0" fontId="10" fillId="0" borderId="109" xfId="0" applyFont="1" applyBorder="1">
      <alignment vertical="center"/>
    </xf>
    <xf numFmtId="0" fontId="9" fillId="0" borderId="109" xfId="0" applyFont="1" applyBorder="1">
      <alignment vertical="center"/>
    </xf>
    <xf numFmtId="0" fontId="7" fillId="0" borderId="42" xfId="0" applyFont="1" applyBorder="1" applyAlignment="1">
      <alignment horizontal="center" vertical="center" shrinkToFit="1"/>
    </xf>
    <xf numFmtId="176" fontId="7" fillId="0" borderId="42" xfId="0" applyNumberFormat="1" applyFont="1" applyBorder="1" applyAlignment="1">
      <alignment horizontal="center" vertical="center" shrinkToFit="1"/>
    </xf>
    <xf numFmtId="0" fontId="7" fillId="0" borderId="41" xfId="0" applyFont="1" applyBorder="1" applyAlignment="1">
      <alignment horizontal="center" vertical="center" shrinkToFit="1"/>
    </xf>
    <xf numFmtId="176" fontId="7" fillId="0" borderId="42" xfId="0" applyNumberFormat="1" applyFont="1" applyBorder="1" applyAlignment="1">
      <alignment vertical="center" shrinkToFit="1"/>
    </xf>
    <xf numFmtId="0" fontId="32" fillId="0" borderId="0" xfId="0" applyFont="1">
      <alignment vertical="center"/>
    </xf>
    <xf numFmtId="0" fontId="2" fillId="3" borderId="97" xfId="0" applyFont="1" applyFill="1" applyBorder="1" applyAlignment="1">
      <alignment vertical="center" shrinkToFit="1"/>
    </xf>
    <xf numFmtId="0" fontId="19" fillId="0" borderId="0" xfId="0" applyFont="1" applyAlignment="1">
      <alignment vertical="center" wrapText="1" shrinkToFit="1"/>
    </xf>
    <xf numFmtId="0" fontId="34" fillId="0" borderId="0" xfId="0" applyFont="1">
      <alignment vertical="center"/>
    </xf>
    <xf numFmtId="0" fontId="35" fillId="0" borderId="0" xfId="0" applyFont="1">
      <alignment vertical="center"/>
    </xf>
    <xf numFmtId="0" fontId="35" fillId="0" borderId="0" xfId="2" applyFont="1">
      <alignment vertical="center"/>
    </xf>
    <xf numFmtId="0" fontId="36" fillId="0" borderId="0" xfId="0" applyFont="1">
      <alignment vertical="center"/>
    </xf>
    <xf numFmtId="0" fontId="36" fillId="0" borderId="0" xfId="2" applyFont="1" applyAlignment="1">
      <alignment vertical="center" wrapText="1"/>
    </xf>
    <xf numFmtId="0" fontId="4" fillId="0" borderId="0" xfId="0" applyFont="1">
      <alignment vertical="center"/>
    </xf>
    <xf numFmtId="0" fontId="37" fillId="9" borderId="0" xfId="0" applyFont="1" applyFill="1" applyAlignment="1">
      <alignment horizontal="left" vertical="center"/>
    </xf>
    <xf numFmtId="0" fontId="38" fillId="9" borderId="0" xfId="0" applyFont="1" applyFill="1" applyAlignment="1">
      <alignment horizontal="left" vertical="center"/>
    </xf>
    <xf numFmtId="0" fontId="39" fillId="9" borderId="0" xfId="3" applyFont="1" applyFill="1">
      <alignment vertical="center"/>
    </xf>
    <xf numFmtId="0" fontId="39" fillId="9" borderId="0" xfId="0" applyFont="1" applyFill="1">
      <alignment vertical="center"/>
    </xf>
    <xf numFmtId="0" fontId="39" fillId="9" borderId="93" xfId="0" applyFont="1" applyFill="1" applyBorder="1" applyAlignment="1">
      <alignment horizontal="center" vertical="center"/>
    </xf>
    <xf numFmtId="0" fontId="39" fillId="9" borderId="123"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124" xfId="0" applyFont="1" applyFill="1" applyBorder="1" applyAlignment="1">
      <alignment horizontal="center" vertical="center"/>
    </xf>
    <xf numFmtId="0" fontId="39" fillId="9" borderId="0" xfId="0" applyFont="1" applyFill="1" applyAlignment="1">
      <alignment horizontal="center" vertical="center"/>
    </xf>
    <xf numFmtId="0" fontId="39" fillId="9" borderId="73" xfId="0" applyFont="1" applyFill="1" applyBorder="1" applyAlignment="1">
      <alignment horizontal="center" vertical="center"/>
    </xf>
    <xf numFmtId="0" fontId="39" fillId="9" borderId="74" xfId="0" applyFont="1" applyFill="1" applyBorder="1" applyAlignment="1">
      <alignment horizontal="center" vertical="center"/>
    </xf>
    <xf numFmtId="0" fontId="39" fillId="9" borderId="42" xfId="0" applyFont="1" applyFill="1" applyBorder="1" applyAlignment="1">
      <alignment horizontal="center" vertical="center"/>
    </xf>
    <xf numFmtId="0" fontId="39" fillId="9" borderId="41" xfId="0" applyFont="1" applyFill="1" applyBorder="1" applyAlignment="1">
      <alignment horizontal="center" vertical="center"/>
    </xf>
    <xf numFmtId="0" fontId="39" fillId="2" borderId="42" xfId="0" applyFont="1" applyFill="1" applyBorder="1" applyAlignment="1">
      <alignment horizontal="center" vertical="center"/>
    </xf>
    <xf numFmtId="0" fontId="39" fillId="2" borderId="41" xfId="0" applyFont="1" applyFill="1" applyBorder="1" applyAlignment="1">
      <alignment horizontal="center" vertical="center"/>
    </xf>
    <xf numFmtId="0" fontId="39" fillId="9" borderId="0" xfId="3" applyFont="1" applyFill="1" applyAlignment="1">
      <alignment horizontal="left" vertical="center" wrapText="1"/>
    </xf>
    <xf numFmtId="0" fontId="39" fillId="9" borderId="79" xfId="0" applyFont="1" applyFill="1" applyBorder="1" applyAlignment="1">
      <alignment horizontal="center" vertical="center"/>
    </xf>
    <xf numFmtId="0" fontId="39" fillId="9" borderId="80" xfId="0" applyFont="1" applyFill="1" applyBorder="1" applyAlignment="1">
      <alignment horizontal="center" vertical="center"/>
    </xf>
    <xf numFmtId="0" fontId="39" fillId="9" borderId="0" xfId="0" applyFont="1" applyFill="1" applyAlignment="1">
      <alignment vertical="center" shrinkToFit="1"/>
    </xf>
    <xf numFmtId="0" fontId="39" fillId="9" borderId="0" xfId="0" applyFont="1" applyFill="1" applyAlignment="1">
      <alignment horizontal="left" vertical="center" indent="1" shrinkToFit="1"/>
    </xf>
    <xf numFmtId="0" fontId="37" fillId="0" borderId="0" xfId="0" applyFont="1">
      <alignment vertical="center"/>
    </xf>
    <xf numFmtId="0" fontId="39" fillId="0" borderId="0" xfId="0" applyFont="1">
      <alignment vertical="center"/>
    </xf>
    <xf numFmtId="0" fontId="40" fillId="2" borderId="0" xfId="3" applyFont="1" applyFill="1">
      <alignment vertical="center"/>
    </xf>
    <xf numFmtId="0" fontId="39" fillId="2" borderId="0" xfId="3" applyFont="1" applyFill="1">
      <alignment vertical="center"/>
    </xf>
    <xf numFmtId="0" fontId="40" fillId="9" borderId="0" xfId="3" applyFont="1" applyFill="1" applyAlignment="1">
      <alignment horizontal="left" vertical="center"/>
    </xf>
    <xf numFmtId="0" fontId="39" fillId="9" borderId="0" xfId="3" applyFont="1" applyFill="1" applyAlignment="1">
      <alignment vertical="center" wrapText="1"/>
    </xf>
    <xf numFmtId="0" fontId="37" fillId="9" borderId="0" xfId="3" applyFont="1" applyFill="1">
      <alignment vertical="center"/>
    </xf>
    <xf numFmtId="0" fontId="39" fillId="9" borderId="0" xfId="3" applyFont="1" applyFill="1" applyAlignment="1">
      <alignment horizontal="left" vertical="center"/>
    </xf>
    <xf numFmtId="0" fontId="39" fillId="9" borderId="0" xfId="3" applyFont="1" applyFill="1" applyAlignment="1">
      <alignment horizontal="center" vertical="center"/>
    </xf>
    <xf numFmtId="0" fontId="40" fillId="9" borderId="0" xfId="0" applyFont="1" applyFill="1" applyAlignment="1">
      <alignment horizontal="left" vertical="center"/>
    </xf>
    <xf numFmtId="0" fontId="39" fillId="9" borderId="0" xfId="3" applyFont="1" applyFill="1" applyAlignment="1">
      <alignment horizontal="center" vertical="center" wrapText="1"/>
    </xf>
    <xf numFmtId="0" fontId="43" fillId="9" borderId="0" xfId="0" applyFont="1" applyFill="1" applyAlignment="1">
      <alignment horizontal="left" vertical="center"/>
    </xf>
    <xf numFmtId="0" fontId="37" fillId="9" borderId="0" xfId="3" applyFont="1" applyFill="1" applyAlignment="1">
      <alignment horizontal="left" vertical="center"/>
    </xf>
    <xf numFmtId="0" fontId="43" fillId="9" borderId="0" xfId="3" applyFont="1" applyFill="1" applyAlignment="1">
      <alignment horizontal="left" vertical="center"/>
    </xf>
    <xf numFmtId="0" fontId="39" fillId="9" borderId="0" xfId="0" applyFont="1" applyFill="1" applyAlignment="1">
      <alignment horizontal="left" vertical="center"/>
    </xf>
    <xf numFmtId="0" fontId="39" fillId="0" borderId="0" xfId="3" applyFont="1">
      <alignment vertical="center"/>
    </xf>
    <xf numFmtId="0" fontId="39" fillId="0" borderId="0" xfId="3" applyFont="1" applyAlignment="1">
      <alignment horizontal="center" vertical="center"/>
    </xf>
    <xf numFmtId="0" fontId="39" fillId="0" borderId="0" xfId="3" applyFont="1" applyAlignment="1">
      <alignment horizontal="left" vertical="center"/>
    </xf>
    <xf numFmtId="0" fontId="40" fillId="0" borderId="0" xfId="3" applyFont="1" applyAlignment="1">
      <alignment vertical="center" wrapText="1"/>
    </xf>
    <xf numFmtId="0" fontId="40" fillId="0" borderId="0" xfId="3" applyFont="1" applyAlignment="1">
      <alignment horizontal="center" vertical="center" wrapText="1"/>
    </xf>
    <xf numFmtId="0" fontId="9" fillId="0" borderId="53" xfId="0" applyFont="1" applyBorder="1" applyAlignment="1">
      <alignment horizontal="center" vertical="center" wrapText="1"/>
    </xf>
    <xf numFmtId="0" fontId="9" fillId="0" borderId="104" xfId="0" applyFont="1" applyBorder="1" applyAlignment="1">
      <alignment horizontal="center" vertical="center" wrapText="1"/>
    </xf>
    <xf numFmtId="0" fontId="2" fillId="3" borderId="109" xfId="0" applyFont="1" applyFill="1" applyBorder="1" applyAlignment="1">
      <alignment horizontal="center" vertical="center" shrinkToFit="1"/>
    </xf>
    <xf numFmtId="0" fontId="2" fillId="4" borderId="13" xfId="0" applyFont="1" applyFill="1" applyBorder="1" applyAlignment="1">
      <alignment horizontal="center" vertical="center" shrinkToFit="1"/>
    </xf>
    <xf numFmtId="0" fontId="17" fillId="4" borderId="13" xfId="0" applyFont="1" applyFill="1" applyBorder="1" applyAlignment="1">
      <alignment horizontal="center" vertical="center" shrinkToFit="1"/>
    </xf>
    <xf numFmtId="0" fontId="17" fillId="4" borderId="6" xfId="0" applyFont="1" applyFill="1" applyBorder="1" applyAlignment="1">
      <alignment horizontal="center" vertical="center" shrinkToFit="1"/>
    </xf>
    <xf numFmtId="0" fontId="2" fillId="2" borderId="109" xfId="0" applyFont="1" applyFill="1" applyBorder="1" applyAlignment="1">
      <alignment horizontal="center" vertical="center" shrinkToFit="1"/>
    </xf>
    <xf numFmtId="56" fontId="2" fillId="2" borderId="13" xfId="0" applyNumberFormat="1" applyFont="1" applyFill="1" applyBorder="1" applyAlignment="1">
      <alignment horizontal="center" vertical="center" shrinkToFit="1"/>
    </xf>
    <xf numFmtId="0" fontId="17" fillId="2" borderId="13"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17" fillId="2" borderId="6" xfId="0" applyFont="1" applyFill="1" applyBorder="1" applyAlignment="1">
      <alignment horizontal="center" vertical="center" shrinkToFit="1"/>
    </xf>
    <xf numFmtId="0" fontId="2" fillId="3" borderId="141" xfId="0" applyFont="1" applyFill="1" applyBorder="1" applyAlignment="1">
      <alignment horizontal="center" vertical="center" shrinkToFit="1"/>
    </xf>
    <xf numFmtId="0" fontId="2" fillId="2" borderId="87" xfId="0" applyFont="1" applyFill="1" applyBorder="1" applyAlignment="1">
      <alignment horizontal="center" vertical="center" shrinkToFit="1"/>
    </xf>
    <xf numFmtId="56" fontId="2" fillId="0" borderId="142" xfId="0" applyNumberFormat="1" applyFont="1" applyBorder="1">
      <alignment vertical="center"/>
    </xf>
    <xf numFmtId="56" fontId="2" fillId="2" borderId="34" xfId="0" applyNumberFormat="1" applyFont="1" applyFill="1" applyBorder="1">
      <alignment vertical="center"/>
    </xf>
    <xf numFmtId="0" fontId="2" fillId="0" borderId="142" xfId="0" applyFont="1" applyBorder="1">
      <alignment vertical="center"/>
    </xf>
    <xf numFmtId="0" fontId="2" fillId="2" borderId="34" xfId="0" applyFont="1" applyFill="1" applyBorder="1">
      <alignment vertical="center"/>
    </xf>
    <xf numFmtId="0" fontId="2" fillId="0" borderId="143" xfId="0" applyFont="1" applyBorder="1">
      <alignment vertical="center"/>
    </xf>
    <xf numFmtId="0" fontId="2" fillId="2" borderId="24" xfId="0" applyFont="1" applyFill="1" applyBorder="1">
      <alignment vertical="center"/>
    </xf>
    <xf numFmtId="0" fontId="8" fillId="0" borderId="0" xfId="0" applyFont="1" applyAlignment="1">
      <alignment horizontal="left"/>
    </xf>
    <xf numFmtId="0" fontId="9" fillId="0" borderId="0" xfId="0" applyFont="1" applyAlignment="1">
      <alignment horizontal="left" indent="1"/>
    </xf>
    <xf numFmtId="49" fontId="44" fillId="0" borderId="0" xfId="0" applyNumberFormat="1" applyFont="1">
      <alignment vertical="center"/>
    </xf>
    <xf numFmtId="0" fontId="44" fillId="0" borderId="0" xfId="0" applyFont="1" applyAlignment="1">
      <alignment horizontal="center" vertical="center"/>
    </xf>
    <xf numFmtId="0" fontId="9" fillId="0" borderId="28" xfId="0" applyFont="1" applyBorder="1" applyAlignment="1">
      <alignment horizontal="center" vertical="center" shrinkToFit="1"/>
    </xf>
    <xf numFmtId="0" fontId="9" fillId="0" borderId="57" xfId="0" applyFont="1" applyBorder="1" applyAlignment="1">
      <alignment horizontal="center" vertical="center" shrinkToFit="1"/>
    </xf>
    <xf numFmtId="49" fontId="26" fillId="0" borderId="40" xfId="0" applyNumberFormat="1" applyFont="1" applyBorder="1" applyAlignment="1">
      <alignment vertical="center" shrinkToFit="1"/>
    </xf>
    <xf numFmtId="176" fontId="45" fillId="0" borderId="42" xfId="0" applyNumberFormat="1" applyFont="1" applyBorder="1" applyAlignment="1">
      <alignment vertical="center" shrinkToFit="1"/>
    </xf>
    <xf numFmtId="0" fontId="45" fillId="0" borderId="42" xfId="0" applyFont="1" applyBorder="1" applyAlignment="1">
      <alignment horizontal="center" vertical="center" shrinkToFit="1"/>
    </xf>
    <xf numFmtId="0" fontId="45" fillId="0" borderId="41" xfId="0" applyFont="1" applyBorder="1" applyAlignment="1">
      <alignment horizontal="center" vertical="center" shrinkToFit="1"/>
    </xf>
    <xf numFmtId="49" fontId="9" fillId="0" borderId="144" xfId="0" applyNumberFormat="1" applyFont="1" applyBorder="1" applyAlignment="1">
      <alignment horizontal="center" vertical="center" wrapText="1"/>
    </xf>
    <xf numFmtId="49" fontId="9" fillId="0" borderId="14" xfId="0" applyNumberFormat="1" applyFont="1" applyBorder="1" applyAlignment="1">
      <alignment vertical="center" shrinkToFit="1"/>
    </xf>
    <xf numFmtId="49" fontId="9" fillId="0" borderId="118" xfId="0" applyNumberFormat="1" applyFont="1" applyBorder="1" applyAlignment="1">
      <alignment vertical="center" shrinkToFit="1"/>
    </xf>
    <xf numFmtId="49" fontId="9" fillId="0" borderId="12" xfId="0" applyNumberFormat="1" applyFont="1" applyBorder="1" applyAlignment="1">
      <alignment vertical="center" shrinkToFit="1"/>
    </xf>
    <xf numFmtId="49" fontId="9" fillId="0" borderId="14" xfId="0" applyNumberFormat="1" applyFont="1" applyBorder="1" applyAlignment="1">
      <alignment horizontal="center" vertical="center" shrinkToFit="1"/>
    </xf>
    <xf numFmtId="49" fontId="9" fillId="0" borderId="118" xfId="0" applyNumberFormat="1" applyFont="1" applyBorder="1" applyAlignment="1">
      <alignment horizontal="center" vertical="center" shrinkToFit="1"/>
    </xf>
    <xf numFmtId="49" fontId="9" fillId="0" borderId="12" xfId="0" applyNumberFormat="1" applyFont="1" applyBorder="1" applyAlignment="1">
      <alignment horizontal="center" vertical="center" shrinkToFit="1"/>
    </xf>
    <xf numFmtId="49" fontId="44" fillId="0" borderId="0" xfId="0" applyNumberFormat="1" applyFont="1" applyAlignment="1">
      <alignment horizontal="center" vertical="center"/>
    </xf>
    <xf numFmtId="0" fontId="37" fillId="9" borderId="48" xfId="0" applyFont="1" applyFill="1" applyBorder="1" applyAlignment="1">
      <alignment horizontal="center" vertical="center"/>
    </xf>
    <xf numFmtId="0" fontId="37" fillId="9" borderId="47" xfId="0" applyFont="1" applyFill="1" applyBorder="1" applyAlignment="1">
      <alignment horizontal="center" vertical="center"/>
    </xf>
    <xf numFmtId="0" fontId="37" fillId="9" borderId="42" xfId="0" applyFont="1" applyFill="1" applyBorder="1" applyAlignment="1">
      <alignment horizontal="center" vertical="center"/>
    </xf>
    <xf numFmtId="0" fontId="37" fillId="9" borderId="41" xfId="0" applyFont="1" applyFill="1" applyBorder="1" applyAlignment="1">
      <alignment horizontal="center" vertical="center"/>
    </xf>
    <xf numFmtId="0" fontId="47" fillId="9" borderId="48" xfId="0" applyFont="1" applyFill="1" applyBorder="1" applyAlignment="1">
      <alignment horizontal="center" vertical="center"/>
    </xf>
    <xf numFmtId="0" fontId="47" fillId="9" borderId="47" xfId="0" applyFont="1" applyFill="1" applyBorder="1" applyAlignment="1">
      <alignment horizontal="center" vertical="center"/>
    </xf>
    <xf numFmtId="0" fontId="37" fillId="2" borderId="42" xfId="0" applyFont="1" applyFill="1" applyBorder="1" applyAlignment="1">
      <alignment horizontal="center" vertical="center"/>
    </xf>
    <xf numFmtId="0" fontId="43" fillId="9" borderId="0" xfId="3" applyFont="1" applyFill="1" applyAlignment="1">
      <alignment horizontal="right" vertical="center"/>
    </xf>
    <xf numFmtId="0" fontId="39" fillId="9" borderId="0" xfId="0" applyFont="1" applyFill="1" applyAlignment="1">
      <alignment horizontal="right" vertical="center"/>
    </xf>
    <xf numFmtId="0" fontId="40" fillId="0" borderId="0" xfId="3" applyFont="1" applyAlignment="1">
      <alignment horizontal="center" vertical="center"/>
    </xf>
    <xf numFmtId="0" fontId="38" fillId="9" borderId="0" xfId="3" applyFont="1" applyFill="1">
      <alignment vertical="center"/>
    </xf>
    <xf numFmtId="0" fontId="8" fillId="0" borderId="0" xfId="0" applyFont="1">
      <alignment vertical="center"/>
    </xf>
    <xf numFmtId="49" fontId="7" fillId="0" borderId="0" xfId="0" applyNumberFormat="1" applyFont="1" applyAlignment="1">
      <alignment vertical="center" shrinkToFit="1"/>
    </xf>
    <xf numFmtId="0" fontId="5" fillId="0" borderId="0" xfId="0" applyFont="1" applyAlignment="1">
      <alignment vertical="center" shrinkToFit="1"/>
    </xf>
    <xf numFmtId="0" fontId="7" fillId="0" borderId="0" xfId="0" applyFont="1" applyAlignment="1">
      <alignment vertical="center" shrinkToFit="1"/>
    </xf>
    <xf numFmtId="0" fontId="9" fillId="6" borderId="42" xfId="0" applyFont="1" applyFill="1" applyBorder="1" applyAlignment="1">
      <alignment horizontal="center" vertical="center" shrinkToFit="1"/>
    </xf>
    <xf numFmtId="176" fontId="7" fillId="0" borderId="48" xfId="0" applyNumberFormat="1" applyFont="1" applyBorder="1" applyAlignment="1">
      <alignment horizontal="center" vertical="center" shrinkToFit="1"/>
    </xf>
    <xf numFmtId="0" fontId="7" fillId="0" borderId="146" xfId="0" applyFont="1" applyBorder="1" applyAlignment="1">
      <alignment horizontal="center" vertical="center" shrinkToFit="1"/>
    </xf>
    <xf numFmtId="176" fontId="7" fillId="0" borderId="146" xfId="0" applyNumberFormat="1" applyFont="1" applyBorder="1" applyAlignment="1">
      <alignment horizontal="center" vertical="center" shrinkToFit="1"/>
    </xf>
    <xf numFmtId="49" fontId="7" fillId="0" borderId="146" xfId="0" applyNumberFormat="1" applyFont="1" applyBorder="1" applyAlignment="1">
      <alignment vertical="center" shrinkToFit="1"/>
    </xf>
    <xf numFmtId="0" fontId="2" fillId="0" borderId="146" xfId="0" applyFont="1" applyBorder="1" applyAlignment="1">
      <alignment horizontal="center" vertical="center" shrinkToFit="1"/>
    </xf>
    <xf numFmtId="0" fontId="7" fillId="0" borderId="146" xfId="0" applyFont="1" applyBorder="1" applyAlignment="1">
      <alignment vertical="center" shrinkToFit="1"/>
    </xf>
    <xf numFmtId="0" fontId="7" fillId="0" borderId="147" xfId="0" applyFont="1" applyBorder="1" applyAlignment="1">
      <alignment vertical="center" shrinkToFit="1"/>
    </xf>
    <xf numFmtId="49" fontId="7" fillId="0" borderId="42" xfId="0" applyNumberFormat="1" applyFont="1" applyBorder="1" applyAlignment="1">
      <alignment vertical="center" shrinkToFit="1"/>
    </xf>
    <xf numFmtId="0" fontId="2" fillId="0" borderId="42" xfId="0" applyFont="1" applyBorder="1" applyAlignment="1">
      <alignment horizontal="center" vertical="center" shrinkToFit="1"/>
    </xf>
    <xf numFmtId="0" fontId="7" fillId="0" borderId="42" xfId="0" applyFont="1" applyBorder="1" applyAlignment="1">
      <alignment vertical="center" shrinkToFit="1"/>
    </xf>
    <xf numFmtId="0" fontId="7" fillId="0" borderId="40" xfId="0" applyFont="1" applyBorder="1" applyAlignment="1">
      <alignment vertical="center" shrinkToFit="1"/>
    </xf>
    <xf numFmtId="0" fontId="5" fillId="0" borderId="42" xfId="0" applyFont="1" applyBorder="1" applyAlignment="1">
      <alignment vertical="center" shrinkToFit="1"/>
    </xf>
    <xf numFmtId="0" fontId="5" fillId="0" borderId="79" xfId="0" applyFont="1" applyBorder="1" applyAlignment="1">
      <alignment vertical="center" shrinkToFit="1"/>
    </xf>
    <xf numFmtId="0" fontId="7" fillId="0" borderId="79" xfId="0" applyFont="1" applyBorder="1" applyAlignment="1">
      <alignment horizontal="center" vertical="center" shrinkToFit="1"/>
    </xf>
    <xf numFmtId="176" fontId="7" fillId="0" borderId="79" xfId="0" applyNumberFormat="1" applyFont="1" applyBorder="1" applyAlignment="1">
      <alignment vertical="center" shrinkToFit="1"/>
    </xf>
    <xf numFmtId="49" fontId="7" fillId="0" borderId="79" xfId="0" applyNumberFormat="1" applyFont="1" applyBorder="1" applyAlignment="1">
      <alignment vertical="center" shrinkToFit="1"/>
    </xf>
    <xf numFmtId="0" fontId="2" fillId="0" borderId="79" xfId="0" applyFont="1" applyBorder="1" applyAlignment="1">
      <alignment vertical="center" shrinkToFit="1"/>
    </xf>
    <xf numFmtId="0" fontId="7" fillId="0" borderId="79" xfId="0" applyFont="1" applyBorder="1" applyAlignment="1">
      <alignment vertical="center" shrinkToFit="1"/>
    </xf>
    <xf numFmtId="0" fontId="7" fillId="0" borderId="78" xfId="0" applyFont="1" applyBorder="1" applyAlignment="1">
      <alignment vertical="center" shrinkToFit="1"/>
    </xf>
    <xf numFmtId="0" fontId="10" fillId="0" borderId="60" xfId="0" applyFont="1" applyBorder="1">
      <alignment vertical="center"/>
    </xf>
    <xf numFmtId="0" fontId="9" fillId="0" borderId="60" xfId="0" applyFont="1" applyBorder="1">
      <alignment vertical="center"/>
    </xf>
    <xf numFmtId="0" fontId="7" fillId="0" borderId="43" xfId="0" applyFont="1" applyBorder="1" applyAlignment="1">
      <alignment horizontal="center" vertical="center" shrinkToFit="1"/>
    </xf>
    <xf numFmtId="0" fontId="7" fillId="0" borderId="77" xfId="0" applyFont="1" applyBorder="1" applyAlignment="1">
      <alignment horizontal="center" vertical="center" shrinkToFit="1"/>
    </xf>
    <xf numFmtId="0" fontId="7" fillId="0" borderId="145"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60" xfId="0" applyFont="1" applyBorder="1" applyAlignment="1">
      <alignment horizontal="center" vertical="center" shrinkToFit="1"/>
    </xf>
    <xf numFmtId="176" fontId="7" fillId="0" borderId="60" xfId="0" applyNumberFormat="1" applyFont="1" applyBorder="1" applyAlignment="1">
      <alignment horizontal="center" vertical="center" shrinkToFit="1"/>
    </xf>
    <xf numFmtId="49" fontId="7" fillId="0" borderId="60" xfId="0" applyNumberFormat="1" applyFont="1" applyBorder="1" applyAlignment="1">
      <alignment vertical="center" shrinkToFit="1"/>
    </xf>
    <xf numFmtId="0" fontId="2" fillId="0" borderId="60" xfId="0" applyFont="1" applyBorder="1" applyAlignment="1">
      <alignment horizontal="center" vertical="center" shrinkToFit="1"/>
    </xf>
    <xf numFmtId="0" fontId="7" fillId="0" borderId="60" xfId="0" applyFont="1" applyBorder="1" applyAlignment="1">
      <alignment vertical="center" shrinkToFit="1"/>
    </xf>
    <xf numFmtId="0" fontId="7" fillId="0" borderId="58" xfId="0" applyFont="1" applyBorder="1" applyAlignment="1">
      <alignment vertical="center" shrinkToFit="1"/>
    </xf>
    <xf numFmtId="176" fontId="7" fillId="0" borderId="0" xfId="0" applyNumberFormat="1" applyFont="1" applyAlignment="1">
      <alignment horizontal="center" vertical="center" shrinkToFit="1"/>
    </xf>
    <xf numFmtId="0" fontId="7" fillId="0" borderId="0" xfId="0" applyFont="1" applyAlignment="1">
      <alignment horizontal="center" vertical="center" shrinkToFit="1"/>
    </xf>
    <xf numFmtId="0" fontId="27" fillId="0" borderId="0" xfId="0" applyFont="1" applyAlignment="1">
      <alignment vertical="center" wrapText="1" shrinkToFit="1"/>
    </xf>
    <xf numFmtId="0" fontId="8" fillId="0" borderId="0" xfId="0" applyFont="1" applyAlignment="1">
      <alignment vertical="center" shrinkToFit="1"/>
    </xf>
    <xf numFmtId="176" fontId="7" fillId="0" borderId="0" xfId="0" applyNumberFormat="1" applyFont="1" applyAlignment="1">
      <alignment vertical="center" shrinkToFit="1"/>
    </xf>
    <xf numFmtId="178" fontId="2" fillId="0" borderId="0" xfId="0" applyNumberFormat="1" applyFont="1" applyAlignment="1">
      <alignment horizontal="center" vertical="center" shrinkToFit="1"/>
    </xf>
    <xf numFmtId="0" fontId="7" fillId="0" borderId="148" xfId="0" applyFont="1" applyBorder="1" applyAlignment="1">
      <alignment horizontal="center" vertical="center" shrinkToFit="1"/>
    </xf>
    <xf numFmtId="0" fontId="7" fillId="0" borderId="80" xfId="0" applyFont="1" applyBorder="1" applyAlignment="1">
      <alignment horizontal="center" vertical="center" shrinkToFit="1"/>
    </xf>
    <xf numFmtId="0" fontId="7" fillId="0" borderId="59" xfId="0" applyFont="1" applyBorder="1" applyAlignment="1">
      <alignment horizontal="center" vertical="center" shrinkToFit="1"/>
    </xf>
    <xf numFmtId="178" fontId="9" fillId="0" borderId="43" xfId="0" applyNumberFormat="1" applyFont="1" applyBorder="1" applyAlignment="1">
      <alignment vertical="center" shrinkToFit="1"/>
    </xf>
    <xf numFmtId="178" fontId="9" fillId="0" borderId="77" xfId="0" applyNumberFormat="1" applyFont="1" applyBorder="1" applyAlignment="1">
      <alignment vertical="center" shrinkToFit="1"/>
    </xf>
    <xf numFmtId="178" fontId="9" fillId="0" borderId="61" xfId="0" applyNumberFormat="1" applyFont="1" applyBorder="1" applyAlignment="1">
      <alignment vertical="center" shrinkToFit="1"/>
    </xf>
    <xf numFmtId="0" fontId="9" fillId="0" borderId="59" xfId="0" applyFont="1" applyBorder="1">
      <alignment vertical="center"/>
    </xf>
    <xf numFmtId="0" fontId="48" fillId="0" borderId="43" xfId="0" applyFont="1" applyBorder="1" applyAlignment="1">
      <alignment horizontal="center" vertical="center" shrinkToFit="1"/>
    </xf>
    <xf numFmtId="0" fontId="48" fillId="0" borderId="42" xfId="0" applyFont="1" applyBorder="1" applyAlignment="1">
      <alignment horizontal="center" vertical="center" shrinkToFit="1"/>
    </xf>
    <xf numFmtId="176" fontId="48" fillId="0" borderId="42" xfId="0" applyNumberFormat="1" applyFont="1" applyBorder="1" applyAlignment="1">
      <alignment horizontal="center" vertical="center" shrinkToFit="1"/>
    </xf>
    <xf numFmtId="49" fontId="48" fillId="0" borderId="42" xfId="0" applyNumberFormat="1" applyFont="1" applyBorder="1" applyAlignment="1">
      <alignment vertical="center" shrinkToFit="1"/>
    </xf>
    <xf numFmtId="0" fontId="49" fillId="0" borderId="41" xfId="0" applyFont="1" applyBorder="1" applyAlignment="1">
      <alignment horizontal="center" vertical="center" shrinkToFit="1"/>
    </xf>
    <xf numFmtId="0" fontId="49" fillId="0" borderId="43" xfId="0" applyFont="1" applyBorder="1" applyAlignment="1">
      <alignment horizontal="center" vertical="center" shrinkToFit="1"/>
    </xf>
    <xf numFmtId="0" fontId="49" fillId="0" borderId="42" xfId="0" applyFont="1" applyBorder="1" applyAlignment="1">
      <alignment horizontal="center" vertical="center" shrinkToFit="1"/>
    </xf>
    <xf numFmtId="176" fontId="49" fillId="0" borderId="42" xfId="0" applyNumberFormat="1" applyFont="1" applyBorder="1" applyAlignment="1">
      <alignment horizontal="center" vertical="center" shrinkToFit="1"/>
    </xf>
    <xf numFmtId="49" fontId="49" fillId="0" borderId="42" xfId="0" applyNumberFormat="1" applyFont="1" applyBorder="1" applyAlignment="1">
      <alignment vertical="center" shrinkToFit="1"/>
    </xf>
    <xf numFmtId="178" fontId="9" fillId="0" borderId="61" xfId="0" applyNumberFormat="1" applyFont="1" applyBorder="1" applyAlignment="1">
      <alignment horizontal="center" vertical="center" shrinkToFit="1"/>
    </xf>
    <xf numFmtId="178" fontId="9" fillId="0" borderId="43" xfId="0" applyNumberFormat="1" applyFont="1" applyBorder="1" applyAlignment="1">
      <alignment horizontal="center" vertical="center" shrinkToFit="1"/>
    </xf>
    <xf numFmtId="178" fontId="9" fillId="0" borderId="145" xfId="0" applyNumberFormat="1" applyFont="1" applyBorder="1" applyAlignment="1">
      <alignment horizontal="center" vertical="center" shrinkToFit="1"/>
    </xf>
    <xf numFmtId="178" fontId="9" fillId="0" borderId="77" xfId="0" applyNumberFormat="1" applyFont="1" applyBorder="1" applyAlignment="1">
      <alignment horizontal="center" vertical="center" shrinkToFit="1"/>
    </xf>
    <xf numFmtId="178" fontId="9" fillId="0" borderId="0" xfId="0" applyNumberFormat="1" applyFont="1" applyAlignment="1">
      <alignment horizontal="center" vertical="center" shrinkToFit="1"/>
    </xf>
    <xf numFmtId="0" fontId="50" fillId="0" borderId="41" xfId="0" applyFont="1" applyBorder="1" applyAlignment="1">
      <alignment horizontal="center" vertical="center" shrinkToFit="1"/>
    </xf>
    <xf numFmtId="0" fontId="9" fillId="0" borderId="75" xfId="0" applyFont="1" applyBorder="1" applyAlignment="1">
      <alignment horizontal="center" vertical="center" shrinkToFit="1"/>
    </xf>
    <xf numFmtId="49" fontId="9" fillId="2" borderId="44" xfId="0" applyNumberFormat="1" applyFont="1" applyFill="1" applyBorder="1" applyAlignment="1">
      <alignment horizontal="center" vertical="center" shrinkToFit="1"/>
    </xf>
    <xf numFmtId="49" fontId="26" fillId="0" borderId="44" xfId="0" applyNumberFormat="1" applyFont="1" applyBorder="1" applyAlignment="1">
      <alignment horizontal="center" vertical="center" shrinkToFit="1"/>
    </xf>
    <xf numFmtId="49" fontId="9" fillId="10" borderId="44" xfId="0" applyNumberFormat="1" applyFont="1" applyFill="1" applyBorder="1" applyAlignment="1">
      <alignment horizontal="center" vertical="center" shrinkToFit="1"/>
    </xf>
    <xf numFmtId="49" fontId="9" fillId="11" borderId="44" xfId="0" applyNumberFormat="1" applyFont="1" applyFill="1" applyBorder="1" applyAlignment="1">
      <alignment horizontal="center" vertical="center" shrinkToFit="1"/>
    </xf>
    <xf numFmtId="49" fontId="53" fillId="0" borderId="0" xfId="0" applyNumberFormat="1" applyFont="1">
      <alignment vertical="center"/>
    </xf>
    <xf numFmtId="0" fontId="39" fillId="0" borderId="28" xfId="0" applyFont="1" applyBorder="1" applyAlignment="1">
      <alignment horizontal="center" vertical="center"/>
    </xf>
    <xf numFmtId="0" fontId="39" fillId="9" borderId="10" xfId="0" applyFont="1" applyFill="1" applyBorder="1" applyAlignment="1">
      <alignment horizontal="center" vertical="center"/>
    </xf>
    <xf numFmtId="0" fontId="9" fillId="4" borderId="51" xfId="0" applyFont="1" applyFill="1" applyBorder="1">
      <alignment vertical="center"/>
    </xf>
    <xf numFmtId="49" fontId="9" fillId="4" borderId="50" xfId="0" applyNumberFormat="1" applyFont="1" applyFill="1" applyBorder="1" applyAlignment="1">
      <alignment horizontal="center" vertical="center" shrinkToFit="1"/>
    </xf>
    <xf numFmtId="0" fontId="9" fillId="4" borderId="49" xfId="0" applyFont="1" applyFill="1" applyBorder="1" applyAlignment="1">
      <alignment vertical="center" shrinkToFit="1"/>
    </xf>
    <xf numFmtId="0" fontId="9" fillId="4" borderId="48" xfId="0" applyFont="1" applyFill="1" applyBorder="1" applyAlignment="1">
      <alignment vertical="center" shrinkToFit="1"/>
    </xf>
    <xf numFmtId="0" fontId="9" fillId="4" borderId="47" xfId="0" applyFont="1" applyFill="1" applyBorder="1" applyAlignment="1">
      <alignment vertical="center" shrinkToFit="1"/>
    </xf>
    <xf numFmtId="0" fontId="9" fillId="4" borderId="45" xfId="0" applyFont="1" applyFill="1" applyBorder="1">
      <alignment vertical="center"/>
    </xf>
    <xf numFmtId="49" fontId="9" fillId="4" borderId="44" xfId="0" applyNumberFormat="1" applyFont="1" applyFill="1" applyBorder="1" applyAlignment="1">
      <alignment horizontal="center" vertical="center" shrinkToFit="1"/>
    </xf>
    <xf numFmtId="0" fontId="9" fillId="4" borderId="43" xfId="0" applyFont="1" applyFill="1" applyBorder="1" applyAlignment="1">
      <alignment vertical="center" shrinkToFit="1"/>
    </xf>
    <xf numFmtId="0" fontId="9" fillId="4" borderId="42" xfId="0" applyFont="1" applyFill="1" applyBorder="1" applyAlignment="1">
      <alignment vertical="center" shrinkToFit="1"/>
    </xf>
    <xf numFmtId="0" fontId="9" fillId="4" borderId="41" xfId="0" applyFont="1" applyFill="1" applyBorder="1" applyAlignment="1">
      <alignment vertical="center" shrinkToFit="1"/>
    </xf>
    <xf numFmtId="0" fontId="9" fillId="4" borderId="75" xfId="0" applyFont="1" applyFill="1" applyBorder="1">
      <alignment vertical="center"/>
    </xf>
    <xf numFmtId="49" fontId="9" fillId="4" borderId="76" xfId="0" applyNumberFormat="1" applyFont="1" applyFill="1" applyBorder="1" applyAlignment="1">
      <alignment horizontal="center" vertical="center" shrinkToFit="1"/>
    </xf>
    <xf numFmtId="0" fontId="9" fillId="4" borderId="77" xfId="0" applyFont="1" applyFill="1" applyBorder="1" applyAlignment="1">
      <alignment vertical="center" shrinkToFit="1"/>
    </xf>
    <xf numFmtId="0" fontId="9" fillId="4" borderId="79" xfId="0" applyFont="1" applyFill="1" applyBorder="1" applyAlignment="1">
      <alignment vertical="center" shrinkToFit="1"/>
    </xf>
    <xf numFmtId="0" fontId="9" fillId="4" borderId="80" xfId="0" applyFont="1" applyFill="1" applyBorder="1" applyAlignment="1">
      <alignment vertical="center" shrinkToFit="1"/>
    </xf>
    <xf numFmtId="0" fontId="54" fillId="4" borderId="51" xfId="0" applyFont="1" applyFill="1" applyBorder="1">
      <alignment vertical="center"/>
    </xf>
    <xf numFmtId="0" fontId="54" fillId="4" borderId="45" xfId="0" applyFont="1" applyFill="1" applyBorder="1">
      <alignment vertical="center"/>
    </xf>
    <xf numFmtId="0" fontId="54" fillId="4" borderId="75" xfId="0" applyFont="1" applyFill="1" applyBorder="1">
      <alignment vertical="center"/>
    </xf>
    <xf numFmtId="0" fontId="9" fillId="4" borderId="104" xfId="0" applyFont="1" applyFill="1" applyBorder="1" applyAlignment="1">
      <alignment horizontal="center" vertical="center" wrapText="1"/>
    </xf>
    <xf numFmtId="0" fontId="9" fillId="4" borderId="73" xfId="0" applyFont="1" applyFill="1" applyBorder="1" applyAlignment="1">
      <alignment horizontal="center" vertical="center"/>
    </xf>
    <xf numFmtId="0" fontId="9" fillId="4" borderId="74" xfId="0" applyFont="1" applyFill="1" applyBorder="1" applyAlignment="1">
      <alignment horizontal="center" vertical="center" wrapText="1"/>
    </xf>
    <xf numFmtId="0" fontId="55" fillId="0" borderId="42" xfId="0" applyFont="1" applyBorder="1" applyAlignment="1">
      <alignment horizontal="center" vertical="center" shrinkToFit="1"/>
    </xf>
    <xf numFmtId="176" fontId="55" fillId="0" borderId="42" xfId="0" applyNumberFormat="1" applyFont="1" applyBorder="1" applyAlignment="1">
      <alignment horizontal="center" vertical="center" shrinkToFit="1"/>
    </xf>
    <xf numFmtId="49" fontId="55" fillId="0" borderId="42" xfId="0" applyNumberFormat="1" applyFont="1" applyBorder="1" applyAlignment="1">
      <alignment vertical="center" shrinkToFit="1"/>
    </xf>
    <xf numFmtId="0" fontId="9" fillId="0" borderId="20" xfId="0" applyFont="1" applyBorder="1">
      <alignment vertical="center"/>
    </xf>
    <xf numFmtId="0" fontId="2" fillId="0" borderId="20" xfId="0" applyFont="1" applyBorder="1">
      <alignment vertical="center"/>
    </xf>
    <xf numFmtId="0" fontId="25" fillId="0" borderId="20" xfId="0" applyFont="1" applyBorder="1">
      <alignment vertical="center"/>
    </xf>
    <xf numFmtId="0" fontId="56" fillId="0" borderId="0" xfId="0" applyFont="1" applyAlignment="1">
      <alignment horizontal="left" vertical="center" indent="1"/>
    </xf>
    <xf numFmtId="0" fontId="15" fillId="0" borderId="0" xfId="0" applyFont="1" applyAlignment="1">
      <alignment horizontal="left" vertical="center" indent="1" shrinkToFit="1"/>
    </xf>
    <xf numFmtId="0" fontId="57" fillId="0" borderId="0" xfId="0" applyFont="1">
      <alignment vertical="center"/>
    </xf>
    <xf numFmtId="49" fontId="2" fillId="0" borderId="0" xfId="1" applyNumberFormat="1" applyFont="1" applyFill="1" applyBorder="1" applyAlignment="1">
      <alignment vertical="center"/>
    </xf>
    <xf numFmtId="0" fontId="2" fillId="3" borderId="0" xfId="0" applyFont="1" applyFill="1" applyAlignment="1">
      <alignment vertical="center" wrapText="1" shrinkToFit="1"/>
    </xf>
    <xf numFmtId="0" fontId="2" fillId="3" borderId="0" xfId="0" applyFont="1" applyFill="1" applyAlignment="1">
      <alignment vertical="center" shrinkToFit="1"/>
    </xf>
    <xf numFmtId="0" fontId="2" fillId="4" borderId="0" xfId="0" applyFont="1" applyFill="1" applyAlignment="1">
      <alignment vertical="center" shrinkToFit="1"/>
    </xf>
    <xf numFmtId="0" fontId="2" fillId="4" borderId="0" xfId="0" applyFont="1" applyFill="1" applyAlignment="1">
      <alignment horizontal="center" vertical="center" shrinkToFit="1"/>
    </xf>
    <xf numFmtId="0" fontId="2" fillId="3" borderId="0" xfId="0" applyFont="1" applyFill="1" applyAlignment="1">
      <alignment horizontal="center" vertical="center" shrinkToFit="1"/>
    </xf>
    <xf numFmtId="56" fontId="2" fillId="0" borderId="0" xfId="0" applyNumberFormat="1" applyFont="1">
      <alignment vertical="center"/>
    </xf>
    <xf numFmtId="0" fontId="31" fillId="0" borderId="0" xfId="0" applyFont="1">
      <alignment vertical="center"/>
    </xf>
    <xf numFmtId="0" fontId="19" fillId="0" borderId="9" xfId="0" applyFont="1" applyBorder="1" applyAlignment="1">
      <alignment vertical="center" wrapText="1" shrinkToFit="1"/>
    </xf>
    <xf numFmtId="49" fontId="45" fillId="0" borderId="40" xfId="0" applyNumberFormat="1" applyFont="1" applyBorder="1" applyAlignment="1">
      <alignment horizontal="center" vertical="center" shrinkToFit="1"/>
    </xf>
    <xf numFmtId="0" fontId="58" fillId="9" borderId="0" xfId="0" applyFont="1" applyFill="1" applyAlignment="1">
      <alignment horizontal="left" vertical="center" wrapText="1"/>
    </xf>
    <xf numFmtId="49" fontId="50" fillId="0" borderId="42" xfId="0" applyNumberFormat="1" applyFont="1" applyBorder="1">
      <alignment vertical="center"/>
    </xf>
    <xf numFmtId="0" fontId="7" fillId="0" borderId="42" xfId="0" applyFont="1" applyBorder="1">
      <alignment vertical="center"/>
    </xf>
    <xf numFmtId="0" fontId="7" fillId="0" borderId="9" xfId="0" applyFont="1" applyBorder="1">
      <alignment vertical="center"/>
    </xf>
    <xf numFmtId="49" fontId="7" fillId="0" borderId="0" xfId="0" applyNumberFormat="1" applyFont="1" applyAlignment="1"/>
    <xf numFmtId="0" fontId="7" fillId="0" borderId="0" xfId="0" applyFont="1" applyAlignment="1">
      <alignment horizontal="left"/>
    </xf>
    <xf numFmtId="49" fontId="7" fillId="0" borderId="6" xfId="0" applyNumberFormat="1" applyFont="1" applyBorder="1">
      <alignment vertical="center"/>
    </xf>
    <xf numFmtId="0" fontId="21" fillId="0" borderId="0" xfId="0" applyFont="1" applyAlignment="1">
      <alignment vertical="center" wrapText="1" shrinkToFit="1"/>
    </xf>
    <xf numFmtId="0" fontId="9" fillId="6" borderId="0" xfId="0" applyFont="1" applyFill="1" applyAlignment="1">
      <alignment horizontal="center" vertical="center" shrinkToFit="1"/>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0" xfId="0" applyFont="1" applyBorder="1" applyAlignment="1">
      <alignment horizontal="center" vertical="center" wrapText="1"/>
    </xf>
    <xf numFmtId="0" fontId="39" fillId="9" borderId="77" xfId="0" applyFont="1" applyFill="1" applyBorder="1" applyAlignment="1">
      <alignment vertical="center" shrinkToFit="1"/>
    </xf>
    <xf numFmtId="0" fontId="39" fillId="9" borderId="79" xfId="0" applyFont="1" applyFill="1" applyBorder="1" applyAlignment="1">
      <alignment vertical="center" shrinkToFit="1"/>
    </xf>
    <xf numFmtId="0" fontId="39" fillId="9" borderId="76" xfId="3" applyFont="1" applyFill="1" applyBorder="1" applyAlignment="1">
      <alignment horizontal="center" vertical="center"/>
    </xf>
    <xf numFmtId="0" fontId="39" fillId="9" borderId="92" xfId="3" applyFont="1" applyFill="1" applyBorder="1" applyAlignment="1">
      <alignment horizontal="center" vertical="center"/>
    </xf>
    <xf numFmtId="0" fontId="39" fillId="9" borderId="76" xfId="0" applyFont="1" applyFill="1" applyBorder="1" applyAlignment="1">
      <alignment horizontal="center" vertical="center" shrinkToFit="1"/>
    </xf>
    <xf numFmtId="0" fontId="39" fillId="9" borderId="12" xfId="0" applyFont="1" applyFill="1" applyBorder="1" applyAlignment="1">
      <alignment horizontal="center" vertical="center" shrinkToFit="1"/>
    </xf>
    <xf numFmtId="0" fontId="39" fillId="9" borderId="92" xfId="0" applyFont="1" applyFill="1" applyBorder="1" applyAlignment="1">
      <alignment horizontal="center" vertical="center" shrinkToFit="1"/>
    </xf>
    <xf numFmtId="0" fontId="39" fillId="9" borderId="6" xfId="0" applyFont="1" applyFill="1" applyBorder="1" applyAlignment="1">
      <alignment horizontal="left" vertical="center" indent="1" shrinkToFit="1"/>
    </xf>
    <xf numFmtId="0" fontId="39" fillId="9" borderId="129" xfId="3" applyFont="1" applyFill="1" applyBorder="1" applyAlignment="1">
      <alignment vertical="center" wrapText="1"/>
    </xf>
    <xf numFmtId="0" fontId="39" fillId="9" borderId="130" xfId="3" applyFont="1" applyFill="1" applyBorder="1" applyAlignment="1">
      <alignment vertical="center" wrapText="1"/>
    </xf>
    <xf numFmtId="0" fontId="39" fillId="9" borderId="131" xfId="3" applyFont="1" applyFill="1" applyBorder="1" applyAlignment="1">
      <alignment vertical="center" wrapText="1"/>
    </xf>
    <xf numFmtId="0" fontId="39" fillId="9" borderId="132" xfId="3" applyFont="1" applyFill="1" applyBorder="1" applyAlignment="1">
      <alignment vertical="center" wrapText="1"/>
    </xf>
    <xf numFmtId="0" fontId="39" fillId="9" borderId="133" xfId="3" applyFont="1" applyFill="1" applyBorder="1" applyAlignment="1">
      <alignment vertical="center" wrapText="1"/>
    </xf>
    <xf numFmtId="0" fontId="39" fillId="9" borderId="134" xfId="3" applyFont="1" applyFill="1" applyBorder="1" applyAlignment="1">
      <alignment vertical="center" wrapText="1"/>
    </xf>
    <xf numFmtId="0" fontId="39" fillId="0" borderId="136" xfId="0" applyFont="1" applyBorder="1" applyAlignment="1">
      <alignment horizontal="center" vertical="center"/>
    </xf>
    <xf numFmtId="0" fontId="39" fillId="0" borderId="135" xfId="0" applyFont="1" applyBorder="1" applyAlignment="1">
      <alignment horizontal="center" vertical="center"/>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9" borderId="10" xfId="0" applyFont="1" applyFill="1" applyBorder="1" applyAlignment="1">
      <alignment horizontal="center" vertical="center"/>
    </xf>
    <xf numFmtId="0" fontId="39" fillId="0" borderId="66" xfId="0" applyFont="1" applyBorder="1" applyAlignment="1">
      <alignment horizontal="center" vertical="center" wrapText="1"/>
    </xf>
    <xf numFmtId="0" fontId="39" fillId="0" borderId="23" xfId="0" applyFont="1" applyBorder="1" applyAlignment="1">
      <alignment horizontal="center" vertical="center" wrapText="1"/>
    </xf>
    <xf numFmtId="0" fontId="39" fillId="0" borderId="107" xfId="0" applyFont="1" applyBorder="1" applyAlignment="1">
      <alignment horizontal="center" vertical="center"/>
    </xf>
    <xf numFmtId="0" fontId="40" fillId="0" borderId="19"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83" xfId="0" applyFont="1" applyBorder="1" applyAlignment="1">
      <alignment horizontal="center" vertical="center" wrapText="1"/>
    </xf>
    <xf numFmtId="0" fontId="40" fillId="0" borderId="32"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83" xfId="0" applyFont="1" applyBorder="1" applyAlignment="1">
      <alignment horizontal="center" vertical="center" wrapText="1"/>
    </xf>
    <xf numFmtId="0" fontId="39" fillId="0" borderId="32" xfId="0" applyFont="1" applyBorder="1" applyAlignment="1">
      <alignment horizontal="center" vertical="center" wrapText="1"/>
    </xf>
    <xf numFmtId="0" fontId="39" fillId="9" borderId="108" xfId="0" applyFont="1" applyFill="1" applyBorder="1" applyAlignment="1">
      <alignment horizontal="center" vertical="center"/>
    </xf>
    <xf numFmtId="0" fontId="39" fillId="9" borderId="112" xfId="0" applyFont="1" applyFill="1" applyBorder="1" applyAlignment="1">
      <alignment horizontal="center" vertical="center"/>
    </xf>
    <xf numFmtId="0" fontId="39"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58" fillId="9" borderId="17" xfId="0" applyFont="1" applyFill="1" applyBorder="1" applyAlignment="1">
      <alignment horizontal="left" vertical="center" wrapText="1" indent="2"/>
    </xf>
    <xf numFmtId="0" fontId="58" fillId="9" borderId="20" xfId="0" applyFont="1" applyFill="1" applyBorder="1" applyAlignment="1">
      <alignment horizontal="left" vertical="center" wrapText="1" indent="2"/>
    </xf>
    <xf numFmtId="0" fontId="58" fillId="9" borderId="21" xfId="0" applyFont="1" applyFill="1" applyBorder="1" applyAlignment="1">
      <alignment horizontal="left" vertical="center" wrapText="1" indent="2"/>
    </xf>
    <xf numFmtId="0" fontId="58" fillId="9" borderId="31" xfId="0" applyFont="1" applyFill="1" applyBorder="1" applyAlignment="1">
      <alignment horizontal="left" vertical="center" wrapText="1" indent="2"/>
    </xf>
    <xf numFmtId="0" fontId="58" fillId="9" borderId="3" xfId="0" applyFont="1" applyFill="1" applyBorder="1" applyAlignment="1">
      <alignment horizontal="left" vertical="center" wrapText="1" indent="2"/>
    </xf>
    <xf numFmtId="0" fontId="58" fillId="9" borderId="27" xfId="0" applyFont="1" applyFill="1" applyBorder="1" applyAlignment="1">
      <alignment horizontal="left" vertical="center" wrapText="1" indent="2"/>
    </xf>
    <xf numFmtId="0" fontId="39" fillId="9" borderId="43" xfId="0" applyFont="1" applyFill="1" applyBorder="1" applyAlignment="1">
      <alignment vertical="center" shrinkToFit="1"/>
    </xf>
    <xf numFmtId="0" fontId="39" fillId="9" borderId="42" xfId="0" applyFont="1" applyFill="1" applyBorder="1" applyAlignment="1">
      <alignment vertical="center" shrinkToFit="1"/>
    </xf>
    <xf numFmtId="0" fontId="39" fillId="9" borderId="44" xfId="3" applyFont="1" applyFill="1" applyBorder="1" applyAlignment="1">
      <alignment horizontal="center" vertical="center"/>
    </xf>
    <xf numFmtId="0" fontId="39" fillId="9" borderId="119" xfId="3" applyFont="1" applyFill="1" applyBorder="1" applyAlignment="1">
      <alignment horizontal="center" vertical="center"/>
    </xf>
    <xf numFmtId="0" fontId="40" fillId="9" borderId="44" xfId="0" applyFont="1" applyFill="1" applyBorder="1" applyAlignment="1">
      <alignment horizontal="center" vertical="center" shrinkToFit="1"/>
    </xf>
    <xf numFmtId="0" fontId="40" fillId="9" borderId="118" xfId="0" applyFont="1" applyFill="1" applyBorder="1" applyAlignment="1">
      <alignment horizontal="center" vertical="center" shrinkToFit="1"/>
    </xf>
    <xf numFmtId="0" fontId="40" fillId="9" borderId="119" xfId="0" applyFont="1" applyFill="1" applyBorder="1" applyAlignment="1">
      <alignment horizontal="center" vertical="center" shrinkToFit="1"/>
    </xf>
    <xf numFmtId="0" fontId="40" fillId="9" borderId="49" xfId="0" applyFont="1" applyFill="1" applyBorder="1" applyAlignment="1">
      <alignment vertical="center" shrinkToFit="1"/>
    </xf>
    <xf numFmtId="0" fontId="40" fillId="9" borderId="48" xfId="0" applyFont="1" applyFill="1" applyBorder="1" applyAlignment="1">
      <alignment vertical="center" shrinkToFit="1"/>
    </xf>
    <xf numFmtId="0" fontId="39" fillId="9" borderId="44" xfId="0" applyFont="1" applyFill="1" applyBorder="1" applyAlignment="1">
      <alignment horizontal="center" vertical="center" shrinkToFit="1"/>
    </xf>
    <xf numFmtId="0" fontId="39" fillId="9" borderId="118" xfId="0" applyFont="1" applyFill="1" applyBorder="1" applyAlignment="1">
      <alignment horizontal="center" vertical="center" shrinkToFit="1"/>
    </xf>
    <xf numFmtId="0" fontId="39" fillId="9" borderId="119" xfId="0" applyFont="1" applyFill="1" applyBorder="1" applyAlignment="1">
      <alignment horizontal="center" vertical="center" shrinkToFit="1"/>
    </xf>
    <xf numFmtId="0" fontId="39" fillId="2" borderId="43" xfId="0" applyFont="1" applyFill="1" applyBorder="1" applyAlignment="1">
      <alignment vertical="center" shrinkToFit="1"/>
    </xf>
    <xf numFmtId="0" fontId="39" fillId="2" borderId="42" xfId="0" applyFont="1" applyFill="1" applyBorder="1" applyAlignment="1">
      <alignment vertical="center" shrinkToFit="1"/>
    </xf>
    <xf numFmtId="0" fontId="40" fillId="9" borderId="43" xfId="0" applyFont="1" applyFill="1" applyBorder="1" applyAlignment="1">
      <alignment vertical="center" wrapText="1" shrinkToFit="1"/>
    </xf>
    <xf numFmtId="0" fontId="40" fillId="9" borderId="42" xfId="0" applyFont="1" applyFill="1" applyBorder="1" applyAlignment="1">
      <alignment vertical="center" wrapText="1" shrinkToFit="1"/>
    </xf>
    <xf numFmtId="0" fontId="39" fillId="9" borderId="56" xfId="0" applyFont="1" applyFill="1" applyBorder="1" applyAlignment="1">
      <alignment horizontal="center" vertical="center"/>
    </xf>
    <xf numFmtId="0" fontId="39" fillId="9" borderId="73" xfId="0" applyFont="1" applyFill="1" applyBorder="1" applyAlignment="1">
      <alignment horizontal="center" vertical="center"/>
    </xf>
    <xf numFmtId="0" fontId="39" fillId="9" borderId="71" xfId="3" applyFont="1" applyFill="1" applyBorder="1" applyAlignment="1">
      <alignment horizontal="center" vertical="center"/>
    </xf>
    <xf numFmtId="0" fontId="39" fillId="9" borderId="115" xfId="3" applyFont="1" applyFill="1" applyBorder="1" applyAlignment="1">
      <alignment horizontal="center" vertical="center"/>
    </xf>
    <xf numFmtId="0" fontId="39" fillId="9" borderId="71" xfId="0" applyFont="1" applyFill="1" applyBorder="1" applyAlignment="1">
      <alignment horizontal="center" vertical="center"/>
    </xf>
    <xf numFmtId="0" fontId="39" fillId="9" borderId="125" xfId="0" applyFont="1" applyFill="1" applyBorder="1" applyAlignment="1">
      <alignment horizontal="center" vertical="center"/>
    </xf>
    <xf numFmtId="0" fontId="39" fillId="9" borderId="115" xfId="0" applyFont="1" applyFill="1" applyBorder="1" applyAlignment="1">
      <alignment horizontal="center" vertical="center"/>
    </xf>
    <xf numFmtId="0" fontId="39" fillId="9" borderId="49" xfId="0" applyFont="1" applyFill="1" applyBorder="1" applyAlignment="1">
      <alignment vertical="center" shrinkToFit="1"/>
    </xf>
    <xf numFmtId="0" fontId="39" fillId="9" borderId="48" xfId="0" applyFont="1" applyFill="1" applyBorder="1" applyAlignment="1">
      <alignment vertical="center" shrinkToFit="1"/>
    </xf>
    <xf numFmtId="0" fontId="39" fillId="9" borderId="50" xfId="3" applyFont="1" applyFill="1" applyBorder="1" applyAlignment="1">
      <alignment horizontal="center" vertical="center"/>
    </xf>
    <xf numFmtId="0" fontId="39" fillId="9" borderId="91" xfId="3" applyFont="1" applyFill="1" applyBorder="1" applyAlignment="1">
      <alignment horizontal="center" vertical="center"/>
    </xf>
    <xf numFmtId="0" fontId="39" fillId="9" borderId="126" xfId="0" applyFont="1" applyFill="1" applyBorder="1" applyAlignment="1">
      <alignment horizontal="center" vertical="center" shrinkToFit="1"/>
    </xf>
    <xf numFmtId="0" fontId="39" fillId="9" borderId="127" xfId="0" applyFont="1" applyFill="1" applyBorder="1" applyAlignment="1">
      <alignment horizontal="center" vertical="center" shrinkToFit="1"/>
    </xf>
    <xf numFmtId="0" fontId="39" fillId="9" borderId="128" xfId="0" applyFont="1" applyFill="1" applyBorder="1" applyAlignment="1">
      <alignment horizontal="center" vertical="center" shrinkToFit="1"/>
    </xf>
    <xf numFmtId="0" fontId="39" fillId="0" borderId="117" xfId="0" applyFont="1" applyBorder="1" applyAlignment="1">
      <alignment horizontal="center" vertical="center" wrapText="1"/>
    </xf>
    <xf numFmtId="0" fontId="43" fillId="0" borderId="83"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64"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64" xfId="0" applyFont="1" applyBorder="1" applyAlignment="1">
      <alignment horizontal="center" vertical="center" wrapText="1"/>
    </xf>
    <xf numFmtId="0" fontId="39" fillId="0" borderId="111" xfId="0" applyFont="1" applyBorder="1" applyAlignment="1">
      <alignment horizontal="center" vertical="center"/>
    </xf>
    <xf numFmtId="0" fontId="39" fillId="0" borderId="108" xfId="0" applyFont="1" applyBorder="1" applyAlignment="1">
      <alignment horizontal="center" vertical="center"/>
    </xf>
    <xf numFmtId="0" fontId="39" fillId="0" borderId="138" xfId="0" applyFont="1" applyBorder="1" applyAlignment="1">
      <alignment horizontal="center" vertical="center"/>
    </xf>
    <xf numFmtId="0" fontId="39" fillId="0" borderId="112" xfId="0" applyFont="1" applyBorder="1" applyAlignment="1">
      <alignment horizontal="center" vertical="center"/>
    </xf>
    <xf numFmtId="0" fontId="39" fillId="0" borderId="120" xfId="0" applyFont="1" applyBorder="1" applyAlignment="1">
      <alignment horizontal="center" vertical="center"/>
    </xf>
    <xf numFmtId="0" fontId="39" fillId="0" borderId="121" xfId="0" applyFont="1" applyBorder="1" applyAlignment="1">
      <alignment horizontal="center" vertical="center"/>
    </xf>
    <xf numFmtId="0" fontId="39" fillId="9" borderId="17" xfId="0" applyFont="1" applyFill="1" applyBorder="1" applyAlignment="1">
      <alignment horizontal="left" vertical="center" wrapText="1" indent="2"/>
    </xf>
    <xf numFmtId="0" fontId="39" fillId="9" borderId="20" xfId="0" applyFont="1" applyFill="1" applyBorder="1" applyAlignment="1">
      <alignment horizontal="left" vertical="center" wrapText="1" indent="2"/>
    </xf>
    <xf numFmtId="0" fontId="39" fillId="9" borderId="21" xfId="0" applyFont="1" applyFill="1" applyBorder="1" applyAlignment="1">
      <alignment horizontal="left" vertical="center" wrapText="1" indent="2"/>
    </xf>
    <xf numFmtId="0" fontId="39" fillId="9" borderId="31" xfId="0" applyFont="1" applyFill="1" applyBorder="1" applyAlignment="1">
      <alignment horizontal="left" vertical="center" wrapText="1" indent="2"/>
    </xf>
    <xf numFmtId="0" fontId="39" fillId="9" borderId="3" xfId="0" applyFont="1" applyFill="1" applyBorder="1" applyAlignment="1">
      <alignment horizontal="left" vertical="center" wrapText="1" indent="2"/>
    </xf>
    <xf numFmtId="0" fontId="39" fillId="9" borderId="27" xfId="0" applyFont="1" applyFill="1" applyBorder="1" applyAlignment="1">
      <alignment horizontal="left" vertical="center" wrapText="1" indent="2"/>
    </xf>
    <xf numFmtId="0" fontId="39" fillId="0" borderId="87" xfId="0" applyFont="1" applyBorder="1" applyAlignment="1">
      <alignment horizontal="center" vertical="center"/>
    </xf>
    <xf numFmtId="0" fontId="39" fillId="0" borderId="24" xfId="0" applyFont="1" applyBorder="1" applyAlignment="1">
      <alignment horizontal="center" vertical="center"/>
    </xf>
    <xf numFmtId="0" fontId="39" fillId="0" borderId="97" xfId="0" applyFont="1" applyBorder="1" applyAlignment="1">
      <alignment horizontal="center" vertical="center" wrapText="1"/>
    </xf>
    <xf numFmtId="0" fontId="39" fillId="0" borderId="138" xfId="0" applyFont="1" applyBorder="1" applyAlignment="1">
      <alignment horizontal="center" vertical="center" wrapText="1"/>
    </xf>
    <xf numFmtId="0" fontId="39" fillId="0" borderId="25" xfId="0" applyFont="1" applyBorder="1" applyAlignment="1">
      <alignment horizontal="center" vertical="center" wrapText="1"/>
    </xf>
    <xf numFmtId="0" fontId="39" fillId="9" borderId="0" xfId="0" applyFont="1" applyFill="1">
      <alignment vertical="center"/>
    </xf>
    <xf numFmtId="0" fontId="39" fillId="9" borderId="62" xfId="0" applyFont="1" applyFill="1" applyBorder="1" applyAlignment="1">
      <alignment horizontal="center" vertical="center"/>
    </xf>
    <xf numFmtId="0" fontId="39" fillId="9" borderId="93" xfId="0" applyFont="1" applyFill="1" applyBorder="1" applyAlignment="1">
      <alignment horizontal="center" vertical="center"/>
    </xf>
    <xf numFmtId="0" fontId="39" fillId="9" borderId="4" xfId="3" applyFont="1" applyFill="1" applyBorder="1" applyAlignment="1">
      <alignment horizontal="center" vertical="center"/>
    </xf>
    <xf numFmtId="0" fontId="39" fillId="9" borderId="5" xfId="3" applyFont="1" applyFill="1" applyBorder="1" applyAlignment="1">
      <alignment horizontal="center" vertical="center"/>
    </xf>
    <xf numFmtId="0" fontId="39" fillId="9" borderId="4" xfId="0" applyFont="1" applyFill="1" applyBorder="1" applyAlignment="1">
      <alignment horizontal="center" vertical="center"/>
    </xf>
    <xf numFmtId="0" fontId="39" fillId="9" borderId="6" xfId="0" applyFont="1" applyFill="1" applyBorder="1" applyAlignment="1">
      <alignment horizontal="center" vertical="center"/>
    </xf>
    <xf numFmtId="0" fontId="39" fillId="9" borderId="5" xfId="0" applyFont="1" applyFill="1" applyBorder="1" applyAlignment="1">
      <alignment horizontal="center" vertical="center"/>
    </xf>
    <xf numFmtId="0" fontId="39" fillId="9" borderId="94" xfId="0" applyFont="1" applyFill="1" applyBorder="1" applyAlignment="1">
      <alignment horizontal="center" vertical="center"/>
    </xf>
    <xf numFmtId="0" fontId="39" fillId="9" borderId="95" xfId="0" applyFont="1" applyFill="1" applyBorder="1" applyAlignment="1">
      <alignment horizontal="center" vertical="center"/>
    </xf>
    <xf numFmtId="0" fontId="39" fillId="9" borderId="83" xfId="3" applyFont="1" applyFill="1" applyBorder="1" applyAlignment="1">
      <alignment horizontal="center" vertical="center"/>
    </xf>
    <xf numFmtId="0" fontId="39" fillId="9" borderId="32" xfId="3" applyFont="1" applyFill="1" applyBorder="1" applyAlignment="1">
      <alignment horizontal="center" vertical="center"/>
    </xf>
    <xf numFmtId="0" fontId="39" fillId="9" borderId="83" xfId="0" applyFont="1" applyFill="1" applyBorder="1" applyAlignment="1">
      <alignment horizontal="center" vertical="center"/>
    </xf>
    <xf numFmtId="0" fontId="39" fillId="9" borderId="0" xfId="0" applyFont="1" applyFill="1" applyAlignment="1">
      <alignment horizontal="center" vertical="center"/>
    </xf>
    <xf numFmtId="0" fontId="39" fillId="9" borderId="32" xfId="0" applyFont="1" applyFill="1" applyBorder="1" applyAlignment="1">
      <alignment horizontal="center" vertical="center"/>
    </xf>
    <xf numFmtId="0" fontId="39" fillId="4" borderId="87" xfId="0" applyFont="1" applyFill="1" applyBorder="1" applyAlignment="1">
      <alignment horizontal="center" vertical="center"/>
    </xf>
    <xf numFmtId="0" fontId="39" fillId="4" borderId="34" xfId="0" applyFont="1" applyFill="1" applyBorder="1" applyAlignment="1">
      <alignment horizontal="center" vertical="center"/>
    </xf>
    <xf numFmtId="0" fontId="39" fillId="4" borderId="97" xfId="0" applyFont="1" applyFill="1" applyBorder="1" applyAlignment="1">
      <alignment horizontal="center" vertical="center" wrapText="1"/>
    </xf>
    <xf numFmtId="0" fontId="39" fillId="4" borderId="10" xfId="0" applyFont="1" applyFill="1" applyBorder="1" applyAlignment="1">
      <alignment horizontal="center" vertical="center" wrapText="1"/>
    </xf>
    <xf numFmtId="0" fontId="40" fillId="4" borderId="19" xfId="0" applyFont="1" applyFill="1" applyBorder="1" applyAlignment="1">
      <alignment horizontal="center" vertical="center" wrapText="1"/>
    </xf>
    <xf numFmtId="0" fontId="40" fillId="4" borderId="18" xfId="0" applyFont="1" applyFill="1" applyBorder="1" applyAlignment="1">
      <alignment horizontal="center" vertical="center" wrapText="1"/>
    </xf>
    <xf numFmtId="0" fontId="40" fillId="4" borderId="7" xfId="0" applyFont="1" applyFill="1" applyBorder="1" applyAlignment="1">
      <alignment horizontal="center" vertical="center" wrapText="1"/>
    </xf>
    <xf numFmtId="0" fontId="40" fillId="4" borderId="8" xfId="0" applyFont="1" applyFill="1" applyBorder="1" applyAlignment="1">
      <alignment horizontal="center" vertical="center" wrapText="1"/>
    </xf>
    <xf numFmtId="0" fontId="39" fillId="4" borderId="97" xfId="0" applyFont="1" applyFill="1" applyBorder="1" applyAlignment="1">
      <alignment horizontal="center" vertical="center"/>
    </xf>
    <xf numFmtId="0" fontId="39" fillId="4" borderId="10" xfId="0" applyFont="1" applyFill="1" applyBorder="1" applyAlignment="1">
      <alignment horizontal="center" vertical="center"/>
    </xf>
    <xf numFmtId="0" fontId="39" fillId="4" borderId="88" xfId="0" applyFont="1" applyFill="1" applyBorder="1" applyAlignment="1">
      <alignment horizontal="center" vertical="center" wrapText="1"/>
    </xf>
    <xf numFmtId="0" fontId="39" fillId="4" borderId="35"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64" xfId="0" applyFont="1" applyBorder="1" applyAlignment="1">
      <alignment horizontal="center" vertical="center" wrapText="1"/>
    </xf>
    <xf numFmtId="0" fontId="39" fillId="0" borderId="97" xfId="0" applyFont="1" applyBorder="1" applyAlignment="1">
      <alignment vertical="center" wrapText="1"/>
    </xf>
    <xf numFmtId="0" fontId="39" fillId="0" borderId="138" xfId="0" applyFont="1" applyBorder="1" applyAlignment="1">
      <alignment vertical="center" wrapText="1"/>
    </xf>
    <xf numFmtId="0" fontId="39" fillId="0" borderId="25" xfId="0" applyFont="1" applyBorder="1" applyAlignment="1">
      <alignment vertical="center" wrapText="1"/>
    </xf>
    <xf numFmtId="0" fontId="39" fillId="9" borderId="97" xfId="0" applyFont="1" applyFill="1" applyBorder="1" applyAlignment="1">
      <alignment horizontal="center" vertical="center"/>
    </xf>
    <xf numFmtId="0" fontId="39" fillId="9" borderId="138" xfId="0" applyFont="1" applyFill="1" applyBorder="1" applyAlignment="1">
      <alignment horizontal="center" vertical="center"/>
    </xf>
    <xf numFmtId="0" fontId="39" fillId="9" borderId="25" xfId="0" applyFont="1" applyFill="1" applyBorder="1" applyAlignment="1">
      <alignment horizontal="center" vertical="center"/>
    </xf>
    <xf numFmtId="0" fontId="39" fillId="0" borderId="88" xfId="0" applyFont="1" applyBorder="1" applyAlignment="1">
      <alignment horizontal="center" vertical="center" wrapText="1"/>
    </xf>
    <xf numFmtId="0" fontId="39" fillId="0" borderId="139" xfId="0" applyFont="1" applyBorder="1" applyAlignment="1">
      <alignment horizontal="center" vertical="center" wrapText="1"/>
    </xf>
    <xf numFmtId="0" fontId="39" fillId="0" borderId="39" xfId="0" applyFont="1" applyBorder="1" applyAlignment="1">
      <alignment horizontal="center" vertical="center" wrapText="1"/>
    </xf>
    <xf numFmtId="0" fontId="39" fillId="4" borderId="24" xfId="0" applyFont="1" applyFill="1" applyBorder="1" applyAlignment="1">
      <alignment horizontal="center" vertical="center"/>
    </xf>
    <xf numFmtId="0" fontId="39" fillId="4" borderId="25" xfId="0" applyFont="1" applyFill="1" applyBorder="1" applyAlignment="1">
      <alignment horizontal="center"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26" xfId="0" applyFont="1" applyFill="1" applyBorder="1" applyAlignment="1">
      <alignment horizontal="center" vertical="center" wrapText="1"/>
    </xf>
    <xf numFmtId="0" fontId="39" fillId="4" borderId="64" xfId="0" applyFont="1" applyFill="1" applyBorder="1" applyAlignment="1">
      <alignment horizontal="center" vertical="center" wrapText="1"/>
    </xf>
    <xf numFmtId="0" fontId="39" fillId="4" borderId="25" xfId="0" applyFont="1" applyFill="1" applyBorder="1" applyAlignment="1">
      <alignment horizontal="center" vertical="center"/>
    </xf>
    <xf numFmtId="0" fontId="39" fillId="4" borderId="39" xfId="0" applyFont="1" applyFill="1" applyBorder="1" applyAlignment="1">
      <alignment horizontal="center" vertical="center" wrapText="1"/>
    </xf>
    <xf numFmtId="0" fontId="40" fillId="9" borderId="117" xfId="3" applyFont="1" applyFill="1" applyBorder="1" applyAlignment="1">
      <alignment horizontal="right" vertical="center"/>
    </xf>
    <xf numFmtId="0" fontId="40" fillId="9" borderId="117" xfId="0" applyFont="1" applyFill="1" applyBorder="1" applyAlignment="1">
      <alignment horizontal="right" vertical="center" wrapText="1"/>
    </xf>
    <xf numFmtId="0" fontId="40" fillId="9" borderId="117" xfId="0" applyFont="1" applyFill="1" applyBorder="1" applyAlignment="1">
      <alignment horizontal="right" vertical="center"/>
    </xf>
    <xf numFmtId="0" fontId="39" fillId="9" borderId="117" xfId="3" applyFont="1" applyFill="1" applyBorder="1" applyAlignment="1">
      <alignment horizontal="right" vertical="center"/>
    </xf>
    <xf numFmtId="0" fontId="43" fillId="9" borderId="117" xfId="0" applyFont="1" applyFill="1" applyBorder="1" applyAlignment="1">
      <alignment horizontal="right" vertical="center"/>
    </xf>
    <xf numFmtId="0" fontId="40" fillId="9" borderId="117" xfId="3" applyFont="1" applyFill="1" applyBorder="1" applyAlignment="1">
      <alignment horizontal="right" vertical="center" wrapText="1"/>
    </xf>
    <xf numFmtId="0" fontId="47" fillId="0" borderId="83" xfId="0" applyFont="1" applyBorder="1" applyAlignment="1">
      <alignment horizontal="center" vertical="center" wrapText="1"/>
    </xf>
    <xf numFmtId="0" fontId="43" fillId="0" borderId="117"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19"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3" xfId="0" applyFont="1" applyBorder="1" applyAlignment="1">
      <alignment horizontal="center" vertical="center" wrapText="1"/>
    </xf>
    <xf numFmtId="0" fontId="39" fillId="0" borderId="15" xfId="0" applyFont="1" applyBorder="1" applyAlignment="1">
      <alignment horizontal="center" vertical="center" wrapText="1"/>
    </xf>
    <xf numFmtId="0" fontId="39" fillId="9" borderId="28" xfId="0" applyFont="1" applyFill="1" applyBorder="1" applyAlignment="1">
      <alignment horizontal="center" vertical="center"/>
    </xf>
    <xf numFmtId="49" fontId="9" fillId="0" borderId="60" xfId="0" applyNumberFormat="1" applyFont="1" applyBorder="1" applyAlignment="1">
      <alignment horizontal="center" vertical="center"/>
    </xf>
    <xf numFmtId="49" fontId="9" fillId="0" borderId="59" xfId="0" applyNumberFormat="1" applyFont="1" applyBorder="1" applyAlignment="1">
      <alignment horizontal="center" vertical="center"/>
    </xf>
    <xf numFmtId="0" fontId="27" fillId="0" borderId="42" xfId="0" applyFont="1" applyBorder="1" applyAlignment="1">
      <alignment horizontal="center" vertical="center" wrapText="1" shrinkToFit="1"/>
    </xf>
    <xf numFmtId="0" fontId="27" fillId="0" borderId="41" xfId="0" applyFont="1" applyBorder="1" applyAlignment="1">
      <alignment horizontal="center" vertical="center" wrapText="1" shrinkToFit="1"/>
    </xf>
    <xf numFmtId="0" fontId="8" fillId="0" borderId="42" xfId="0" applyFont="1" applyBorder="1" applyAlignment="1">
      <alignment horizontal="center" vertical="center"/>
    </xf>
    <xf numFmtId="0" fontId="8" fillId="0" borderId="79" xfId="0" applyFont="1" applyBorder="1" applyAlignment="1">
      <alignment horizontal="center" vertical="center"/>
    </xf>
    <xf numFmtId="0" fontId="5" fillId="0" borderId="42" xfId="0" applyFont="1" applyBorder="1" applyAlignment="1">
      <alignment horizontal="center" vertical="center"/>
    </xf>
    <xf numFmtId="0" fontId="5" fillId="0" borderId="79" xfId="0" applyFont="1" applyBorder="1" applyAlignment="1">
      <alignment horizontal="center" vertical="center"/>
    </xf>
    <xf numFmtId="0" fontId="8" fillId="0" borderId="42" xfId="0" applyFont="1" applyBorder="1" applyAlignment="1">
      <alignment horizontal="center" vertical="center" shrinkToFit="1"/>
    </xf>
    <xf numFmtId="0" fontId="8" fillId="0" borderId="79"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79" xfId="0" applyFont="1" applyBorder="1" applyAlignment="1">
      <alignment horizontal="center" vertical="center" shrinkToFit="1"/>
    </xf>
    <xf numFmtId="0" fontId="9" fillId="0" borderId="80"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79" xfId="0" applyFont="1" applyBorder="1" applyAlignment="1">
      <alignment horizontal="center" vertical="center" shrinkToFit="1"/>
    </xf>
    <xf numFmtId="0" fontId="7" fillId="0" borderId="80" xfId="0" applyFont="1" applyBorder="1" applyAlignment="1">
      <alignment horizontal="center" vertical="center" shrinkToFit="1"/>
    </xf>
    <xf numFmtId="49" fontId="7" fillId="0" borderId="60" xfId="0" applyNumberFormat="1" applyFont="1" applyBorder="1" applyAlignment="1">
      <alignment horizontal="center" vertical="center" shrinkToFit="1"/>
    </xf>
    <xf numFmtId="49" fontId="7" fillId="0" borderId="42" xfId="0" applyNumberFormat="1" applyFont="1" applyBorder="1" applyAlignment="1">
      <alignment horizontal="center" vertical="center" shrinkToFit="1"/>
    </xf>
    <xf numFmtId="49" fontId="7" fillId="0" borderId="79" xfId="0" applyNumberFormat="1" applyFont="1" applyBorder="1" applyAlignment="1">
      <alignment horizontal="center" vertical="center" shrinkToFit="1"/>
    </xf>
    <xf numFmtId="49" fontId="7" fillId="0" borderId="60" xfId="0" applyNumberFormat="1" applyFont="1" applyBorder="1" applyAlignment="1">
      <alignment horizontal="center" vertical="center"/>
    </xf>
    <xf numFmtId="49" fontId="7" fillId="0" borderId="42"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60" xfId="0" applyNumberFormat="1" applyFont="1" applyBorder="1" applyAlignment="1">
      <alignment horizontal="left" vertical="center" indent="1"/>
    </xf>
    <xf numFmtId="49" fontId="7" fillId="0" borderId="59" xfId="0" applyNumberFormat="1" applyFont="1" applyBorder="1" applyAlignment="1">
      <alignment horizontal="left" vertical="center" indent="1"/>
    </xf>
    <xf numFmtId="0" fontId="21" fillId="0" borderId="42" xfId="0" applyFont="1" applyBorder="1" applyAlignment="1">
      <alignment horizontal="center" vertical="center" wrapText="1" shrinkToFit="1"/>
    </xf>
    <xf numFmtId="0" fontId="21" fillId="0" borderId="41" xfId="0" applyFont="1" applyBorder="1" applyAlignment="1">
      <alignment horizontal="center" vertical="center" wrapText="1" shrinkToFit="1"/>
    </xf>
    <xf numFmtId="0" fontId="9" fillId="0" borderId="61" xfId="0" applyFont="1" applyBorder="1" applyAlignment="1">
      <alignment horizontal="center" vertical="center"/>
    </xf>
    <xf numFmtId="0" fontId="9" fillId="0" borderId="43" xfId="0" applyFont="1" applyBorder="1" applyAlignment="1">
      <alignment horizontal="center" vertical="center"/>
    </xf>
    <xf numFmtId="0" fontId="9" fillId="0" borderId="77" xfId="0" applyFont="1" applyBorder="1" applyAlignment="1">
      <alignment horizontal="center" vertical="center"/>
    </xf>
    <xf numFmtId="49" fontId="7" fillId="0" borderId="48" xfId="0" applyNumberFormat="1" applyFont="1" applyBorder="1" applyAlignment="1">
      <alignment horizontal="left" vertical="center" indent="1"/>
    </xf>
    <xf numFmtId="49" fontId="7" fillId="0" borderId="47" xfId="0" applyNumberFormat="1" applyFont="1" applyBorder="1" applyAlignment="1">
      <alignment horizontal="left" vertical="center" indent="1"/>
    </xf>
    <xf numFmtId="0" fontId="2" fillId="0" borderId="40"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78" xfId="0" applyFont="1" applyBorder="1" applyAlignment="1">
      <alignment horizontal="center" vertical="center" shrinkToFit="1"/>
    </xf>
    <xf numFmtId="49" fontId="7" fillId="0" borderId="146" xfId="0" applyNumberFormat="1" applyFont="1" applyBorder="1" applyAlignment="1">
      <alignment horizontal="left" vertical="center" indent="1"/>
    </xf>
    <xf numFmtId="49" fontId="7" fillId="0" borderId="148" xfId="0" applyNumberFormat="1" applyFont="1" applyBorder="1" applyAlignment="1">
      <alignment horizontal="left" vertical="center" indent="1"/>
    </xf>
    <xf numFmtId="49" fontId="7" fillId="0" borderId="48" xfId="0" applyNumberFormat="1" applyFont="1" applyBorder="1" applyAlignment="1">
      <alignment horizontal="center" vertical="center" shrinkToFit="1"/>
    </xf>
    <xf numFmtId="49" fontId="7" fillId="0" borderId="48" xfId="0" applyNumberFormat="1" applyFont="1" applyBorder="1" applyAlignment="1">
      <alignment horizontal="center" vertical="center"/>
    </xf>
    <xf numFmtId="0" fontId="9" fillId="0" borderId="6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93" xfId="0" applyFont="1" applyBorder="1" applyAlignment="1">
      <alignment horizontal="center" vertical="center"/>
    </xf>
    <xf numFmtId="0" fontId="9" fillId="0" borderId="73" xfId="0" applyFont="1" applyBorder="1" applyAlignment="1">
      <alignment horizontal="center" vertical="center"/>
    </xf>
    <xf numFmtId="176" fontId="9" fillId="0" borderId="95" xfId="0" applyNumberFormat="1" applyFont="1" applyBorder="1" applyAlignment="1">
      <alignment horizontal="center" vertical="center"/>
    </xf>
    <xf numFmtId="176" fontId="9" fillId="0" borderId="73" xfId="0" applyNumberFormat="1" applyFont="1" applyBorder="1" applyAlignment="1">
      <alignment horizontal="center" vertical="center"/>
    </xf>
    <xf numFmtId="0" fontId="9" fillId="0" borderId="55" xfId="0" applyFont="1" applyBorder="1" applyAlignment="1">
      <alignment horizontal="center" vertical="center"/>
    </xf>
    <xf numFmtId="49" fontId="52" fillId="0" borderId="60" xfId="0" applyNumberFormat="1" applyFont="1" applyBorder="1" applyAlignment="1">
      <alignment horizontal="center" vertical="center" wrapText="1"/>
    </xf>
    <xf numFmtId="49" fontId="52" fillId="0" borderId="42" xfId="0" applyNumberFormat="1" applyFont="1" applyBorder="1" applyAlignment="1">
      <alignment horizontal="center" vertical="center" wrapText="1"/>
    </xf>
    <xf numFmtId="49" fontId="52" fillId="0" borderId="54" xfId="0" applyNumberFormat="1" applyFont="1" applyBorder="1" applyAlignment="1">
      <alignment horizontal="center" vertical="center"/>
    </xf>
    <xf numFmtId="0" fontId="8" fillId="0" borderId="37" xfId="0" applyFont="1" applyBorder="1" applyAlignment="1">
      <alignment horizontal="center" vertical="center"/>
    </xf>
    <xf numFmtId="0" fontId="8" fillId="0" borderId="109" xfId="0" applyFont="1" applyBorder="1" applyAlignment="1">
      <alignment horizontal="center" vertical="center"/>
    </xf>
    <xf numFmtId="0" fontId="9" fillId="0" borderId="145" xfId="0" applyFont="1" applyBorder="1" applyAlignment="1">
      <alignment horizontal="center" vertical="center"/>
    </xf>
    <xf numFmtId="49" fontId="7" fillId="0" borderId="146" xfId="0" applyNumberFormat="1" applyFont="1" applyBorder="1" applyAlignment="1">
      <alignment horizontal="center" vertical="center" shrinkToFit="1"/>
    </xf>
    <xf numFmtId="49" fontId="7" fillId="0" borderId="146" xfId="0" applyNumberFormat="1" applyFont="1" applyBorder="1" applyAlignment="1">
      <alignment horizontal="center" vertical="center"/>
    </xf>
    <xf numFmtId="0" fontId="9" fillId="0" borderId="42" xfId="0" applyFont="1" applyBorder="1" applyAlignment="1">
      <alignment horizontal="center" vertical="center"/>
    </xf>
    <xf numFmtId="0" fontId="9" fillId="0" borderId="54" xfId="0" applyFont="1" applyBorder="1" applyAlignment="1">
      <alignment horizontal="center" vertical="center"/>
    </xf>
    <xf numFmtId="176" fontId="9" fillId="0" borderId="42" xfId="0" applyNumberFormat="1" applyFont="1" applyBorder="1" applyAlignment="1">
      <alignment horizontal="center" vertical="center"/>
    </xf>
    <xf numFmtId="176" fontId="9" fillId="0" borderId="54" xfId="0" applyNumberFormat="1" applyFont="1" applyBorder="1" applyAlignment="1">
      <alignment horizontal="center" vertical="center"/>
    </xf>
    <xf numFmtId="0" fontId="15" fillId="0" borderId="9" xfId="0" applyFont="1" applyBorder="1" applyAlignment="1">
      <alignment horizontal="left" vertical="center" indent="1"/>
    </xf>
    <xf numFmtId="176" fontId="15" fillId="0" borderId="6" xfId="0" applyNumberFormat="1" applyFont="1" applyBorder="1" applyAlignment="1">
      <alignment horizontal="center" wrapText="1"/>
    </xf>
    <xf numFmtId="176" fontId="15" fillId="0" borderId="9" xfId="0" applyNumberFormat="1" applyFont="1" applyBorder="1" applyAlignment="1">
      <alignment horizontal="center" wrapText="1"/>
    </xf>
    <xf numFmtId="0" fontId="14" fillId="0" borderId="6" xfId="0" applyFont="1" applyBorder="1" applyAlignment="1">
      <alignment horizontal="left" indent="3"/>
    </xf>
    <xf numFmtId="0" fontId="14" fillId="0" borderId="9" xfId="0" applyFont="1" applyBorder="1" applyAlignment="1">
      <alignment horizontal="left" indent="3"/>
    </xf>
    <xf numFmtId="0" fontId="6" fillId="5" borderId="17"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7" xfId="0" applyFont="1" applyFill="1" applyBorder="1" applyAlignment="1">
      <alignment horizontal="center" vertical="center"/>
    </xf>
    <xf numFmtId="0" fontId="8" fillId="0" borderId="61" xfId="0" applyFont="1" applyBorder="1" applyAlignment="1">
      <alignment horizontal="center" vertical="center"/>
    </xf>
    <xf numFmtId="0" fontId="8" fillId="0" borderId="60" xfId="0" applyFont="1" applyBorder="1" applyAlignment="1">
      <alignment horizontal="center" vertical="center"/>
    </xf>
    <xf numFmtId="0" fontId="8" fillId="0" borderId="58" xfId="0" applyFont="1" applyBorder="1" applyAlignment="1">
      <alignment horizontal="center" vertical="center"/>
    </xf>
    <xf numFmtId="0" fontId="2" fillId="0" borderId="43" xfId="0" applyFont="1" applyBorder="1" applyAlignment="1">
      <alignment horizontal="center" vertical="center"/>
    </xf>
    <xf numFmtId="0" fontId="2" fillId="0" borderId="55" xfId="0" applyFont="1" applyBorder="1" applyAlignment="1">
      <alignment horizontal="center" vertical="center"/>
    </xf>
    <xf numFmtId="0" fontId="9" fillId="0" borderId="42"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15" xfId="0" applyFont="1" applyBorder="1" applyAlignment="1">
      <alignment horizontal="center" vertical="center" wrapText="1"/>
    </xf>
    <xf numFmtId="0" fontId="9" fillId="0" borderId="47" xfId="0" applyFont="1" applyBorder="1" applyAlignment="1">
      <alignment horizontal="center" vertical="center"/>
    </xf>
    <xf numFmtId="0" fontId="9" fillId="0" borderId="81" xfId="0" applyFont="1" applyBorder="1" applyAlignment="1">
      <alignment horizontal="center" vertical="center"/>
    </xf>
    <xf numFmtId="0" fontId="9" fillId="0" borderId="95" xfId="0" applyFont="1" applyBorder="1" applyAlignment="1">
      <alignment horizontal="center" vertical="center"/>
    </xf>
    <xf numFmtId="0" fontId="8" fillId="0" borderId="110" xfId="0" applyFont="1" applyBorder="1" applyAlignment="1">
      <alignment horizontal="center" vertical="center"/>
    </xf>
    <xf numFmtId="0" fontId="9" fillId="0" borderId="122" xfId="0" applyFont="1" applyBorder="1" applyAlignment="1">
      <alignment horizontal="center" vertical="center" wrapText="1"/>
    </xf>
    <xf numFmtId="0" fontId="9" fillId="0" borderId="116" xfId="0" applyFont="1" applyBorder="1" applyAlignment="1">
      <alignment horizontal="center" vertical="center" wrapText="1"/>
    </xf>
    <xf numFmtId="49" fontId="2" fillId="0" borderId="60" xfId="0" applyNumberFormat="1" applyFont="1" applyBorder="1" applyAlignment="1">
      <alignment horizontal="center" vertical="center" wrapText="1"/>
    </xf>
    <xf numFmtId="49" fontId="2" fillId="0" borderId="4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9" fillId="0" borderId="96"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71" xfId="0" applyFont="1" applyBorder="1" applyAlignment="1">
      <alignment horizontal="center" vertical="center" wrapText="1"/>
    </xf>
    <xf numFmtId="0" fontId="2" fillId="0" borderId="83" xfId="0" applyFont="1" applyBorder="1" applyAlignment="1">
      <alignment horizontal="center" vertical="center"/>
    </xf>
    <xf numFmtId="0" fontId="2" fillId="0" borderId="71" xfId="0" applyFont="1" applyBorder="1" applyAlignment="1">
      <alignment horizontal="center" vertical="center"/>
    </xf>
    <xf numFmtId="0" fontId="9" fillId="0" borderId="113" xfId="0" applyFont="1" applyBorder="1" applyAlignment="1">
      <alignment horizontal="center" vertical="center" wrapText="1"/>
    </xf>
    <xf numFmtId="0" fontId="9" fillId="0" borderId="114" xfId="0" applyFont="1" applyBorder="1" applyAlignment="1">
      <alignment horizontal="center" vertical="center" wrapText="1"/>
    </xf>
    <xf numFmtId="49" fontId="21" fillId="0" borderId="10" xfId="0" applyNumberFormat="1" applyFont="1" applyBorder="1" applyAlignment="1">
      <alignment horizontal="center" vertical="center"/>
    </xf>
    <xf numFmtId="49" fontId="33" fillId="0" borderId="0" xfId="0" applyNumberFormat="1" applyFont="1" applyAlignment="1">
      <alignment horizontal="center"/>
    </xf>
    <xf numFmtId="49" fontId="33" fillId="0" borderId="9" xfId="0" applyNumberFormat="1" applyFont="1" applyBorder="1" applyAlignment="1">
      <alignment horizontal="center"/>
    </xf>
    <xf numFmtId="0" fontId="9" fillId="0" borderId="0" xfId="0" applyFont="1" applyAlignment="1">
      <alignment horizontal="center"/>
    </xf>
    <xf numFmtId="0" fontId="9" fillId="0" borderId="43"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52" xfId="0" applyFont="1" applyBorder="1" applyAlignment="1">
      <alignment horizontal="center" vertical="center" wrapText="1"/>
    </xf>
    <xf numFmtId="0" fontId="27" fillId="0" borderId="54" xfId="0" applyFont="1" applyBorder="1" applyAlignment="1">
      <alignment horizontal="center" vertical="center" wrapText="1" shrinkToFit="1"/>
    </xf>
    <xf numFmtId="0" fontId="27" fillId="0" borderId="53" xfId="0" applyFont="1" applyBorder="1" applyAlignment="1">
      <alignment horizontal="center" vertical="center" wrapText="1" shrinkToFit="1"/>
    </xf>
    <xf numFmtId="0" fontId="22" fillId="0" borderId="60" xfId="0" applyFont="1" applyBorder="1" applyAlignment="1">
      <alignment horizontal="center" vertical="center" wrapText="1" shrinkToFit="1"/>
    </xf>
    <xf numFmtId="0" fontId="22" fillId="0" borderId="59" xfId="0" applyFont="1" applyBorder="1" applyAlignment="1">
      <alignment horizontal="center" vertical="center" wrapText="1" shrinkToFit="1"/>
    </xf>
    <xf numFmtId="49" fontId="9" fillId="0" borderId="4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9" fillId="0" borderId="41" xfId="0" applyFont="1" applyBorder="1" applyAlignment="1">
      <alignment horizontal="center" vertical="center" wrapText="1"/>
    </xf>
    <xf numFmtId="0" fontId="9" fillId="0" borderId="53" xfId="0" applyFont="1" applyBorder="1" applyAlignment="1">
      <alignment horizontal="center" vertical="center" wrapText="1"/>
    </xf>
    <xf numFmtId="49" fontId="9" fillId="0" borderId="61" xfId="0" applyNumberFormat="1" applyFont="1" applyBorder="1" applyAlignment="1">
      <alignment horizontal="center" vertical="center" wrapText="1"/>
    </xf>
    <xf numFmtId="49" fontId="9" fillId="0" borderId="58" xfId="0" applyNumberFormat="1" applyFont="1" applyBorder="1" applyAlignment="1">
      <alignment horizontal="center" vertical="center" wrapText="1"/>
    </xf>
    <xf numFmtId="0" fontId="9" fillId="0" borderId="60" xfId="0" applyFont="1" applyBorder="1" applyAlignment="1">
      <alignment horizontal="center" vertical="center"/>
    </xf>
    <xf numFmtId="0" fontId="9" fillId="0" borderId="59" xfId="0" applyFont="1" applyBorder="1" applyAlignment="1">
      <alignment horizontal="center" vertical="center"/>
    </xf>
    <xf numFmtId="0" fontId="9" fillId="0" borderId="58" xfId="0" applyFont="1" applyBorder="1" applyAlignment="1">
      <alignment horizontal="center" vertical="center"/>
    </xf>
    <xf numFmtId="0" fontId="19" fillId="0" borderId="9" xfId="0" applyFont="1" applyBorder="1" applyAlignment="1">
      <alignment vertical="center" wrapText="1" shrinkToFit="1"/>
    </xf>
    <xf numFmtId="0" fontId="9" fillId="0" borderId="28" xfId="0" applyFont="1" applyBorder="1" applyAlignment="1">
      <alignment horizontal="center" vertical="center"/>
    </xf>
    <xf numFmtId="0" fontId="9" fillId="0" borderId="57" xfId="0" applyFont="1" applyBorder="1" applyAlignment="1">
      <alignment horizontal="center" vertical="center"/>
    </xf>
    <xf numFmtId="49" fontId="51" fillId="0" borderId="28" xfId="0" applyNumberFormat="1" applyFont="1" applyBorder="1" applyAlignment="1">
      <alignment horizontal="center" vertical="center" wrapText="1"/>
    </xf>
    <xf numFmtId="49" fontId="27" fillId="0" borderId="57" xfId="0" applyNumberFormat="1" applyFont="1" applyBorder="1" applyAlignment="1">
      <alignment horizontal="center" vertical="center" wrapText="1"/>
    </xf>
    <xf numFmtId="0" fontId="9" fillId="0" borderId="82" xfId="0" applyFont="1" applyBorder="1" applyAlignment="1">
      <alignment horizontal="center" vertical="center"/>
    </xf>
    <xf numFmtId="0" fontId="9" fillId="0" borderId="11" xfId="0" applyFont="1" applyBorder="1" applyAlignment="1">
      <alignment horizontal="center" vertical="center"/>
    </xf>
    <xf numFmtId="0" fontId="9" fillId="0" borderId="70" xfId="0" applyFont="1" applyBorder="1" applyAlignment="1">
      <alignment horizontal="center" vertical="center"/>
    </xf>
    <xf numFmtId="0" fontId="22" fillId="0" borderId="62" xfId="0" applyFont="1" applyBorder="1" applyAlignment="1">
      <alignment horizontal="center" vertical="center" shrinkToFit="1"/>
    </xf>
    <xf numFmtId="0" fontId="22" fillId="0" borderId="56" xfId="0" applyFont="1" applyBorder="1" applyAlignment="1">
      <alignment horizontal="center" vertical="center" shrinkToFit="1"/>
    </xf>
    <xf numFmtId="49" fontId="2" fillId="0" borderId="28" xfId="0" applyNumberFormat="1" applyFont="1" applyBorder="1" applyAlignment="1">
      <alignment horizontal="center" vertical="center" wrapText="1"/>
    </xf>
    <xf numFmtId="49" fontId="2" fillId="0" borderId="57" xfId="0" applyNumberFormat="1" applyFont="1" applyBorder="1" applyAlignment="1">
      <alignment horizontal="center" vertical="center" wrapText="1"/>
    </xf>
    <xf numFmtId="0" fontId="4" fillId="2" borderId="17"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7" xfId="0" applyFont="1" applyFill="1" applyBorder="1" applyAlignment="1">
      <alignment horizontal="center" vertical="center"/>
    </xf>
    <xf numFmtId="0" fontId="20" fillId="5" borderId="84" xfId="0" applyFont="1" applyFill="1" applyBorder="1" applyAlignment="1">
      <alignment horizontal="center" vertical="center"/>
    </xf>
    <xf numFmtId="0" fontId="20" fillId="5" borderId="85" xfId="0" applyFont="1" applyFill="1" applyBorder="1" applyAlignment="1">
      <alignment horizontal="center" vertical="center"/>
    </xf>
    <xf numFmtId="0" fontId="5" fillId="0" borderId="6" xfId="0" applyFont="1" applyBorder="1" applyAlignment="1">
      <alignment horizontal="left" indent="1"/>
    </xf>
    <xf numFmtId="0" fontId="5" fillId="0" borderId="9" xfId="0" applyFont="1" applyBorder="1" applyAlignment="1">
      <alignment horizontal="left" indent="1"/>
    </xf>
    <xf numFmtId="0" fontId="21" fillId="8" borderId="17" xfId="0" applyFont="1" applyFill="1" applyBorder="1" applyAlignment="1">
      <alignment horizontal="center" vertical="center"/>
    </xf>
    <xf numFmtId="0" fontId="21" fillId="8" borderId="20" xfId="0" applyFont="1" applyFill="1" applyBorder="1" applyAlignment="1">
      <alignment horizontal="center" vertical="center"/>
    </xf>
    <xf numFmtId="0" fontId="21" fillId="8" borderId="21" xfId="0" applyFont="1" applyFill="1" applyBorder="1" applyAlignment="1">
      <alignment horizontal="center" vertical="center"/>
    </xf>
    <xf numFmtId="0" fontId="21" fillId="8" borderId="31" xfId="0" applyFont="1" applyFill="1" applyBorder="1" applyAlignment="1">
      <alignment horizontal="center" vertical="center"/>
    </xf>
    <xf numFmtId="0" fontId="21" fillId="8" borderId="3" xfId="0" applyFont="1" applyFill="1" applyBorder="1" applyAlignment="1">
      <alignment horizontal="center" vertical="center"/>
    </xf>
    <xf numFmtId="0" fontId="21" fillId="8" borderId="27" xfId="0" applyFont="1" applyFill="1" applyBorder="1" applyAlignment="1">
      <alignment horizontal="center" vertical="center"/>
    </xf>
    <xf numFmtId="0" fontId="9" fillId="0" borderId="13" xfId="0" applyFont="1" applyBorder="1" applyAlignment="1">
      <alignment horizontal="left" indent="1" shrinkToFit="1"/>
    </xf>
    <xf numFmtId="0" fontId="9" fillId="0" borderId="13" xfId="0" applyFont="1" applyBorder="1" applyAlignment="1">
      <alignment horizontal="left" vertical="center" indent="1" shrinkToFit="1"/>
    </xf>
    <xf numFmtId="177" fontId="9" fillId="0" borderId="1" xfId="0" applyNumberFormat="1" applyFont="1" applyBorder="1" applyAlignment="1">
      <alignment horizontal="center" vertical="center"/>
    </xf>
    <xf numFmtId="177" fontId="9" fillId="0" borderId="2" xfId="0" applyNumberFormat="1" applyFont="1" applyBorder="1" applyAlignment="1">
      <alignment horizontal="center" vertical="center"/>
    </xf>
    <xf numFmtId="0" fontId="15" fillId="0" borderId="0" xfId="0" applyFont="1" applyAlignment="1">
      <alignment horizontal="left" indent="1"/>
    </xf>
    <xf numFmtId="0" fontId="15" fillId="0" borderId="9" xfId="0" applyFont="1" applyBorder="1" applyAlignment="1">
      <alignment horizontal="left" indent="1"/>
    </xf>
    <xf numFmtId="0" fontId="9" fillId="0" borderId="9" xfId="0" applyFont="1" applyBorder="1" applyAlignment="1">
      <alignment horizontal="left" indent="1"/>
    </xf>
    <xf numFmtId="0" fontId="20" fillId="7" borderId="84" xfId="0" applyFont="1" applyFill="1" applyBorder="1" applyAlignment="1">
      <alignment horizontal="center" vertical="center"/>
    </xf>
    <xf numFmtId="0" fontId="20" fillId="7" borderId="85" xfId="0" applyFont="1" applyFill="1" applyBorder="1" applyAlignment="1">
      <alignment horizontal="center" vertical="center"/>
    </xf>
    <xf numFmtId="0" fontId="9" fillId="4" borderId="60" xfId="0" applyFont="1" applyFill="1" applyBorder="1" applyAlignment="1">
      <alignment horizontal="center" vertical="center"/>
    </xf>
    <xf numFmtId="0" fontId="9" fillId="4" borderId="5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57" xfId="0" applyFont="1" applyFill="1" applyBorder="1" applyAlignment="1">
      <alignment horizontal="center" vertical="center"/>
    </xf>
    <xf numFmtId="49" fontId="51" fillId="4" borderId="28" xfId="0" applyNumberFormat="1" applyFont="1" applyFill="1" applyBorder="1" applyAlignment="1">
      <alignment horizontal="center" vertical="center" wrapText="1"/>
    </xf>
    <xf numFmtId="49" fontId="27" fillId="4" borderId="57" xfId="0" applyNumberFormat="1" applyFont="1" applyFill="1" applyBorder="1" applyAlignment="1">
      <alignment horizontal="center" vertical="center" wrapText="1"/>
    </xf>
    <xf numFmtId="0" fontId="22" fillId="4" borderId="62" xfId="0" applyFont="1" applyFill="1" applyBorder="1" applyAlignment="1">
      <alignment horizontal="center" vertical="center" shrinkToFit="1"/>
    </xf>
    <xf numFmtId="0" fontId="22" fillId="4" borderId="56" xfId="0" applyFont="1" applyFill="1" applyBorder="1" applyAlignment="1">
      <alignment horizontal="center" vertical="center" shrinkToFit="1"/>
    </xf>
    <xf numFmtId="0" fontId="26" fillId="0" borderId="0" xfId="0" applyFont="1" applyAlignment="1">
      <alignment horizontal="center" vertical="center"/>
    </xf>
    <xf numFmtId="0" fontId="9" fillId="2" borderId="61" xfId="0" applyFont="1" applyFill="1" applyBorder="1" applyAlignment="1">
      <alignment horizontal="center" vertical="center"/>
    </xf>
    <xf numFmtId="0" fontId="9" fillId="2" borderId="60" xfId="0" applyFont="1" applyFill="1" applyBorder="1" applyAlignment="1">
      <alignment horizontal="center" vertical="center"/>
    </xf>
    <xf numFmtId="0" fontId="9" fillId="2" borderId="59" xfId="0" applyFont="1" applyFill="1" applyBorder="1" applyAlignment="1">
      <alignment horizontal="center" vertical="center"/>
    </xf>
    <xf numFmtId="49" fontId="2" fillId="4" borderId="28" xfId="0" applyNumberFormat="1" applyFont="1" applyFill="1" applyBorder="1" applyAlignment="1">
      <alignment horizontal="center" vertical="center" wrapText="1"/>
    </xf>
    <xf numFmtId="49" fontId="2" fillId="4" borderId="57" xfId="0" applyNumberFormat="1" applyFont="1" applyFill="1" applyBorder="1" applyAlignment="1">
      <alignment horizontal="center" vertical="center" wrapText="1"/>
    </xf>
    <xf numFmtId="0" fontId="9" fillId="2" borderId="58" xfId="0" applyFont="1" applyFill="1" applyBorder="1" applyAlignment="1">
      <alignment horizontal="center" vertical="center"/>
    </xf>
    <xf numFmtId="0" fontId="2" fillId="4" borderId="67" xfId="0" applyFont="1" applyFill="1" applyBorder="1" applyAlignment="1">
      <alignment horizontal="left" vertical="center" indent="1" shrinkToFit="1"/>
    </xf>
    <xf numFmtId="0" fontId="2" fillId="4" borderId="68" xfId="0" applyFont="1" applyFill="1" applyBorder="1" applyAlignment="1">
      <alignment horizontal="left" vertical="center" indent="1" shrinkToFit="1"/>
    </xf>
    <xf numFmtId="0" fontId="2" fillId="4" borderId="69" xfId="0" applyFont="1" applyFill="1" applyBorder="1" applyAlignment="1">
      <alignment horizontal="left" vertical="center" indent="1" shrinkToFit="1"/>
    </xf>
    <xf numFmtId="0" fontId="2" fillId="4" borderId="7" xfId="0" applyFont="1" applyFill="1" applyBorder="1" applyAlignment="1">
      <alignment horizontal="left" vertical="center" indent="1" shrinkToFit="1"/>
    </xf>
    <xf numFmtId="0" fontId="2" fillId="4" borderId="9" xfId="0" applyFont="1" applyFill="1" applyBorder="1" applyAlignment="1">
      <alignment horizontal="left" vertical="center" indent="1" shrinkToFit="1"/>
    </xf>
    <xf numFmtId="0" fontId="2" fillId="4" borderId="23" xfId="0" applyFont="1" applyFill="1" applyBorder="1" applyAlignment="1">
      <alignment horizontal="left" vertical="center" indent="1" shrinkToFit="1"/>
    </xf>
    <xf numFmtId="0" fontId="23" fillId="0" borderId="0" xfId="0" applyFont="1" applyAlignment="1">
      <alignment horizontal="center" vertical="center"/>
    </xf>
    <xf numFmtId="0" fontId="25" fillId="0" borderId="17" xfId="0" applyFont="1" applyBorder="1" applyAlignment="1">
      <alignment horizontal="center" vertical="center"/>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98" xfId="0" applyFont="1" applyBorder="1" applyAlignment="1">
      <alignment horizontal="center" vertical="center"/>
    </xf>
    <xf numFmtId="0" fontId="25" fillId="0" borderId="14" xfId="0" applyFont="1" applyBorder="1" applyAlignment="1">
      <alignment horizontal="center" vertical="center"/>
    </xf>
    <xf numFmtId="0" fontId="25" fillId="0" borderId="99" xfId="0" applyFont="1" applyBorder="1" applyAlignment="1">
      <alignment horizontal="center" vertical="center"/>
    </xf>
    <xf numFmtId="0" fontId="25" fillId="0" borderId="0" xfId="0" applyFont="1" applyAlignment="1">
      <alignment horizontal="center" vertical="center"/>
    </xf>
    <xf numFmtId="0" fontId="9" fillId="0" borderId="31" xfId="0" applyFont="1" applyBorder="1" applyAlignment="1">
      <alignment horizontal="center" vertical="center"/>
    </xf>
    <xf numFmtId="0" fontId="9" fillId="0" borderId="3" xfId="0" applyFont="1" applyBorder="1" applyAlignment="1">
      <alignment horizontal="center" vertical="center"/>
    </xf>
    <xf numFmtId="0" fontId="21" fillId="4" borderId="3" xfId="0" applyFont="1" applyFill="1" applyBorder="1" applyAlignment="1">
      <alignment horizontal="center" vertical="center"/>
    </xf>
    <xf numFmtId="0" fontId="31" fillId="0" borderId="100" xfId="0" applyFont="1" applyBorder="1" applyAlignment="1">
      <alignment horizontal="center" vertical="center"/>
    </xf>
    <xf numFmtId="0" fontId="31" fillId="0" borderId="101" xfId="0" applyFont="1" applyBorder="1" applyAlignment="1">
      <alignment horizontal="center" vertical="center"/>
    </xf>
    <xf numFmtId="0" fontId="31" fillId="0" borderId="102" xfId="0" applyFont="1" applyBorder="1" applyAlignment="1">
      <alignment horizontal="center" vertical="center"/>
    </xf>
    <xf numFmtId="0" fontId="6" fillId="0" borderId="84" xfId="0" applyFont="1" applyBorder="1" applyAlignment="1">
      <alignment horizontal="center"/>
    </xf>
    <xf numFmtId="0" fontId="6" fillId="0" borderId="85" xfId="0" applyFont="1" applyBorder="1" applyAlignment="1">
      <alignment horizontal="center"/>
    </xf>
    <xf numFmtId="0" fontId="24" fillId="0" borderId="84" xfId="0" applyFont="1" applyBorder="1" applyAlignment="1">
      <alignment horizontal="center"/>
    </xf>
    <xf numFmtId="0" fontId="24" fillId="0" borderId="86" xfId="0" applyFont="1" applyBorder="1" applyAlignment="1">
      <alignment horizontal="center"/>
    </xf>
    <xf numFmtId="0" fontId="2" fillId="3" borderId="17" xfId="0" applyFont="1" applyFill="1" applyBorder="1" applyAlignment="1">
      <alignment horizontal="center" vertical="center" wrapText="1" shrinkToFit="1"/>
    </xf>
    <xf numFmtId="0" fontId="2" fillId="3" borderId="20" xfId="0" applyFont="1" applyFill="1" applyBorder="1" applyAlignment="1">
      <alignment horizontal="center" vertical="center" wrapText="1" shrinkToFit="1"/>
    </xf>
    <xf numFmtId="0" fontId="2" fillId="3" borderId="18" xfId="0" applyFont="1" applyFill="1" applyBorder="1" applyAlignment="1">
      <alignment horizontal="center" vertical="center" shrinkToFit="1"/>
    </xf>
    <xf numFmtId="0" fontId="2" fillId="3" borderId="22"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3" borderId="63" xfId="0" applyFont="1" applyFill="1" applyBorder="1" applyAlignment="1">
      <alignment horizontal="center" vertical="center" wrapText="1" shrinkToFit="1"/>
    </xf>
    <xf numFmtId="0" fontId="2" fillId="3" borderId="6" xfId="0" applyFont="1" applyFill="1" applyBorder="1" applyAlignment="1">
      <alignment horizontal="center" vertical="center" wrapText="1" shrinkToFit="1"/>
    </xf>
    <xf numFmtId="0" fontId="2" fillId="3" borderId="5" xfId="0" applyFont="1" applyFill="1" applyBorder="1" applyAlignment="1">
      <alignment horizontal="center" vertical="center" wrapText="1" shrinkToFit="1"/>
    </xf>
    <xf numFmtId="0" fontId="2" fillId="3" borderId="33" xfId="0" applyFont="1" applyFill="1" applyBorder="1" applyAlignment="1">
      <alignment horizontal="center" vertical="center" wrapText="1" shrinkToFit="1"/>
    </xf>
    <xf numFmtId="0" fontId="2" fillId="3" borderId="0" xfId="0" applyFont="1" applyFill="1" applyAlignment="1">
      <alignment horizontal="center" vertical="center" wrapText="1" shrinkToFit="1"/>
    </xf>
    <xf numFmtId="0" fontId="2" fillId="3" borderId="32" xfId="0" applyFont="1" applyFill="1" applyBorder="1" applyAlignment="1">
      <alignment horizontal="center" vertical="center" wrapText="1" shrinkToFit="1"/>
    </xf>
    <xf numFmtId="0" fontId="2" fillId="3" borderId="31" xfId="0" applyFont="1" applyFill="1" applyBorder="1" applyAlignment="1">
      <alignment horizontal="center" vertical="center" wrapText="1" shrinkToFit="1"/>
    </xf>
    <xf numFmtId="0" fontId="2" fillId="3" borderId="3" xfId="0" applyFont="1" applyFill="1" applyBorder="1" applyAlignment="1">
      <alignment horizontal="center" vertical="center" wrapText="1" shrinkToFit="1"/>
    </xf>
    <xf numFmtId="0" fontId="2" fillId="3" borderId="64" xfId="0" applyFont="1" applyFill="1" applyBorder="1" applyAlignment="1">
      <alignment horizontal="center" vertical="center" wrapText="1" shrinkToFit="1"/>
    </xf>
    <xf numFmtId="0" fontId="2" fillId="4" borderId="13" xfId="0" applyFont="1" applyFill="1" applyBorder="1" applyAlignment="1">
      <alignment horizontal="left" vertical="center" indent="1" shrinkToFit="1"/>
    </xf>
    <xf numFmtId="0" fontId="2" fillId="4" borderId="65" xfId="0" applyFont="1" applyFill="1" applyBorder="1" applyAlignment="1">
      <alignment horizontal="left" vertical="center" indent="1" shrinkToFit="1"/>
    </xf>
    <xf numFmtId="0" fontId="2" fillId="4" borderId="4" xfId="0" applyFont="1" applyFill="1" applyBorder="1" applyAlignment="1">
      <alignment horizontal="left" vertical="center" indent="1" shrinkToFit="1"/>
    </xf>
    <xf numFmtId="0" fontId="2" fillId="4" borderId="6" xfId="0" applyFont="1" applyFill="1" applyBorder="1" applyAlignment="1">
      <alignment horizontal="left" vertical="center" indent="1" shrinkToFit="1"/>
    </xf>
    <xf numFmtId="0" fontId="2" fillId="4" borderId="66" xfId="0" applyFont="1" applyFill="1" applyBorder="1" applyAlignment="1">
      <alignment horizontal="left" vertical="center" indent="1" shrinkToFit="1"/>
    </xf>
    <xf numFmtId="0" fontId="2" fillId="4" borderId="26" xfId="0" applyFont="1" applyFill="1" applyBorder="1" applyAlignment="1">
      <alignment horizontal="left" vertical="center" indent="1" shrinkToFit="1"/>
    </xf>
    <xf numFmtId="0" fontId="2" fillId="4" borderId="3" xfId="0" applyFont="1" applyFill="1" applyBorder="1" applyAlignment="1">
      <alignment horizontal="left" vertical="center" indent="1" shrinkToFit="1"/>
    </xf>
    <xf numFmtId="0" fontId="2" fillId="4" borderId="27" xfId="0" applyFont="1" applyFill="1" applyBorder="1" applyAlignment="1">
      <alignment horizontal="left" vertical="center" indent="1" shrinkToFit="1"/>
    </xf>
    <xf numFmtId="0" fontId="2" fillId="0" borderId="29" xfId="0" applyFont="1" applyBorder="1" applyAlignment="1">
      <alignment horizontal="center" vertical="center" shrinkToFit="1"/>
    </xf>
    <xf numFmtId="0" fontId="2" fillId="0" borderId="90" xfId="0" applyFont="1" applyBorder="1" applyAlignment="1">
      <alignment horizontal="center" vertical="center" shrinkToFit="1"/>
    </xf>
    <xf numFmtId="0" fontId="2" fillId="0" borderId="30" xfId="0" applyFont="1" applyBorder="1" applyAlignment="1">
      <alignment horizontal="center" vertical="center" shrinkToFi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shrinkToFit="1"/>
    </xf>
    <xf numFmtId="0" fontId="2" fillId="4" borderId="16" xfId="0" applyFont="1" applyFill="1" applyBorder="1" applyAlignment="1">
      <alignment horizontal="center" vertical="center" shrinkToFit="1"/>
    </xf>
    <xf numFmtId="0" fontId="2" fillId="3" borderId="37" xfId="0" applyFont="1" applyFill="1" applyBorder="1" applyAlignment="1">
      <alignment horizontal="center" vertical="center" shrinkToFit="1"/>
    </xf>
    <xf numFmtId="0" fontId="2" fillId="3" borderId="38" xfId="0" applyFont="1" applyFill="1" applyBorder="1" applyAlignment="1">
      <alignment horizontal="center" vertical="center" shrinkToFit="1"/>
    </xf>
    <xf numFmtId="177" fontId="7" fillId="0" borderId="9" xfId="0" applyNumberFormat="1" applyFont="1" applyBorder="1" applyAlignment="1">
      <alignment horizontal="left" indent="1"/>
    </xf>
    <xf numFmtId="0" fontId="15" fillId="0" borderId="14" xfId="0" applyFont="1" applyBorder="1" applyAlignment="1">
      <alignment horizontal="left" indent="1"/>
    </xf>
    <xf numFmtId="0" fontId="2" fillId="0" borderId="9" xfId="0" applyFont="1" applyBorder="1" applyAlignment="1">
      <alignment horizontal="left" indent="1"/>
    </xf>
    <xf numFmtId="0" fontId="15" fillId="0" borderId="14" xfId="0" applyFont="1" applyBorder="1" applyAlignment="1">
      <alignment horizontal="left" indent="1" shrinkToFit="1"/>
    </xf>
    <xf numFmtId="0" fontId="15" fillId="0" borderId="0" xfId="0" applyFont="1" applyAlignment="1">
      <alignment horizontal="left" indent="2"/>
    </xf>
    <xf numFmtId="0" fontId="2" fillId="3" borderId="97"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1" fillId="4" borderId="1" xfId="0" applyFont="1" applyFill="1" applyBorder="1" applyAlignment="1">
      <alignment horizontal="center" vertical="center"/>
    </xf>
    <xf numFmtId="0" fontId="21" fillId="4" borderId="140" xfId="0" applyFont="1" applyFill="1" applyBorder="1" applyAlignment="1">
      <alignment horizontal="center" vertical="center"/>
    </xf>
    <xf numFmtId="0" fontId="21" fillId="4" borderId="2" xfId="0" applyFont="1" applyFill="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2" fillId="0" borderId="137" xfId="0" applyFont="1" applyBorder="1" applyAlignment="1">
      <alignment horizontal="center" vertical="center"/>
    </xf>
    <xf numFmtId="0" fontId="7" fillId="0" borderId="9" xfId="0" applyFont="1" applyBorder="1" applyAlignment="1">
      <alignment horizontal="left" indent="1" shrinkToFit="1"/>
    </xf>
    <xf numFmtId="0" fontId="7" fillId="0" borderId="0" xfId="0" applyFont="1" applyAlignment="1">
      <alignment horizontal="center" shrinkToFit="1"/>
    </xf>
    <xf numFmtId="0" fontId="7" fillId="0" borderId="14" xfId="0" applyFont="1" applyBorder="1" applyAlignment="1">
      <alignment horizontal="center" shrinkToFit="1"/>
    </xf>
    <xf numFmtId="0" fontId="15" fillId="0" borderId="13" xfId="0" applyFont="1" applyBorder="1" applyAlignment="1">
      <alignment horizontal="left" vertical="center" indent="1"/>
    </xf>
    <xf numFmtId="179" fontId="15" fillId="0" borderId="13" xfId="0" applyNumberFormat="1" applyFont="1" applyBorder="1" applyAlignment="1">
      <alignment horizontal="left" vertical="center" indent="1"/>
    </xf>
    <xf numFmtId="0" fontId="2" fillId="0" borderId="0" xfId="0" applyFont="1" applyAlignment="1">
      <alignment horizontal="center" vertical="center"/>
    </xf>
    <xf numFmtId="0" fontId="25" fillId="0" borderId="31" xfId="0" applyFont="1" applyBorder="1" applyAlignment="1">
      <alignment horizontal="center" vertical="center"/>
    </xf>
    <xf numFmtId="0" fontId="25" fillId="0" borderId="3" xfId="0" applyFont="1" applyBorder="1" applyAlignment="1">
      <alignment horizontal="center" vertical="center"/>
    </xf>
    <xf numFmtId="0" fontId="25" fillId="0" borderId="27" xfId="0" applyFont="1" applyBorder="1" applyAlignment="1">
      <alignment horizontal="center" vertical="center"/>
    </xf>
    <xf numFmtId="0" fontId="15" fillId="0" borderId="9" xfId="0" applyFont="1" applyBorder="1" applyAlignment="1">
      <alignment horizontal="center" vertical="center" shrinkToFit="1"/>
    </xf>
  </cellXfs>
  <cellStyles count="4">
    <cellStyle name="桁区切り" xfId="1" builtinId="6"/>
    <cellStyle name="標準" xfId="0" builtinId="0"/>
    <cellStyle name="標準 2" xfId="2" xr:uid="{B5541C23-3A7B-49E2-ACE9-6EE899D4A69F}"/>
    <cellStyle name="標準 2 2" xfId="3" xr:uid="{737DC178-93F1-42C7-BB19-0EED31B744A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29</xdr:col>
      <xdr:colOff>242664</xdr:colOff>
      <xdr:row>5</xdr:row>
      <xdr:rowOff>208767</xdr:rowOff>
    </xdr:from>
    <xdr:ext cx="2270237" cy="900308"/>
    <xdr:sp macro="" textlink="">
      <xdr:nvSpPr>
        <xdr:cNvPr id="2" name="正方形/長方形 1">
          <a:extLst>
            <a:ext uri="{FF2B5EF4-FFF2-40B4-BE49-F238E27FC236}">
              <a16:creationId xmlns:a16="http://schemas.microsoft.com/office/drawing/2014/main" id="{D9E0B0F2-4E32-48CF-B608-F4B4079483A0}"/>
            </a:ext>
          </a:extLst>
        </xdr:cNvPr>
        <xdr:cNvSpPr/>
      </xdr:nvSpPr>
      <xdr:spPr>
        <a:xfrm>
          <a:off x="18914274" y="1774520"/>
          <a:ext cx="2270237" cy="900308"/>
        </a:xfrm>
        <a:prstGeom prst="rect">
          <a:avLst/>
        </a:prstGeom>
        <a:noFill/>
        <a:ln w="38100">
          <a:solidFill>
            <a:srgbClr val="FF0000"/>
          </a:solidFill>
        </a:ln>
      </xdr:spPr>
      <xdr:txBody>
        <a:bodyPr wrap="none" lIns="91440" tIns="45720" rIns="91440" bIns="45720">
          <a:noAutofit/>
        </a:bodyPr>
        <a:lstStyle/>
        <a:p>
          <a:pPr algn="ctr"/>
          <a:r>
            <a:rPr lang="ja-JP" altLang="en-US" sz="5400" b="1" cap="none" spc="0">
              <a:ln w="22225">
                <a:solidFill>
                  <a:schemeClr val="accent2"/>
                </a:solidFill>
                <a:prstDash val="solid"/>
              </a:ln>
              <a:solidFill>
                <a:srgbClr val="FF0000"/>
              </a:solidFill>
              <a:effectLst/>
            </a:rPr>
            <a:t>記入例</a:t>
          </a:r>
        </a:p>
      </xdr:txBody>
    </xdr:sp>
    <xdr:clientData/>
  </xdr:oneCellAnchor>
  <xdr:twoCellAnchor>
    <xdr:from>
      <xdr:col>43</xdr:col>
      <xdr:colOff>1330891</xdr:colOff>
      <xdr:row>5</xdr:row>
      <xdr:rowOff>287055</xdr:rowOff>
    </xdr:from>
    <xdr:to>
      <xdr:col>44</xdr:col>
      <xdr:colOff>558481</xdr:colOff>
      <xdr:row>8</xdr:row>
      <xdr:rowOff>297379</xdr:rowOff>
    </xdr:to>
    <xdr:sp macro="" textlink="">
      <xdr:nvSpPr>
        <xdr:cNvPr id="3" name="円: 塗りつぶしなし 2">
          <a:extLst>
            <a:ext uri="{FF2B5EF4-FFF2-40B4-BE49-F238E27FC236}">
              <a16:creationId xmlns:a16="http://schemas.microsoft.com/office/drawing/2014/main" id="{9D8C04B5-3339-452D-AD25-76039AAE5213}"/>
            </a:ext>
          </a:extLst>
        </xdr:cNvPr>
        <xdr:cNvSpPr/>
      </xdr:nvSpPr>
      <xdr:spPr>
        <a:xfrm>
          <a:off x="28901199" y="1487466"/>
          <a:ext cx="962967" cy="910632"/>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39</xdr:col>
      <xdr:colOff>521918</xdr:colOff>
      <xdr:row>4</xdr:row>
      <xdr:rowOff>104383</xdr:rowOff>
    </xdr:from>
    <xdr:to>
      <xdr:col>40</xdr:col>
      <xdr:colOff>545147</xdr:colOff>
      <xdr:row>7</xdr:row>
      <xdr:rowOff>10036</xdr:rowOff>
    </xdr:to>
    <xdr:sp macro="" textlink="">
      <xdr:nvSpPr>
        <xdr:cNvPr id="5" name="フレーム 4">
          <a:extLst>
            <a:ext uri="{FF2B5EF4-FFF2-40B4-BE49-F238E27FC236}">
              <a16:creationId xmlns:a16="http://schemas.microsoft.com/office/drawing/2014/main" id="{366046D1-83FB-44B3-9395-972AED62E7BB}"/>
            </a:ext>
          </a:extLst>
        </xdr:cNvPr>
        <xdr:cNvSpPr/>
      </xdr:nvSpPr>
      <xdr:spPr>
        <a:xfrm>
          <a:off x="25156439" y="1004691"/>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41</xdr:col>
      <xdr:colOff>417534</xdr:colOff>
      <xdr:row>43</xdr:row>
      <xdr:rowOff>234864</xdr:rowOff>
    </xdr:from>
    <xdr:to>
      <xdr:col>44</xdr:col>
      <xdr:colOff>561061</xdr:colOff>
      <xdr:row>45</xdr:row>
      <xdr:rowOff>195720</xdr:rowOff>
    </xdr:to>
    <xdr:sp macro="" textlink="">
      <xdr:nvSpPr>
        <xdr:cNvPr id="6" name="吹き出し: 線 5">
          <a:extLst>
            <a:ext uri="{FF2B5EF4-FFF2-40B4-BE49-F238E27FC236}">
              <a16:creationId xmlns:a16="http://schemas.microsoft.com/office/drawing/2014/main" id="{440B4A57-8491-4FB2-8CF2-D6EEC17A2008}"/>
            </a:ext>
          </a:extLst>
        </xdr:cNvPr>
        <xdr:cNvSpPr/>
      </xdr:nvSpPr>
      <xdr:spPr>
        <a:xfrm>
          <a:off x="27361541" y="11638768"/>
          <a:ext cx="3327225" cy="456678"/>
        </a:xfrm>
        <a:prstGeom prst="borderCallout1">
          <a:avLst>
            <a:gd name="adj1" fmla="val -185451"/>
            <a:gd name="adj2" fmla="val -11218"/>
            <a:gd name="adj3" fmla="val 58718"/>
            <a:gd name="adj4" fmla="val -14"/>
          </a:avLst>
        </a:prstGeom>
        <a:solidFill>
          <a:schemeClr val="accent6">
            <a:lumMod val="60000"/>
            <a:lumOff val="40000"/>
          </a:schemeClr>
        </a:solidFill>
        <a:ln w="381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BIZ UDPゴシック" panose="020B0400000000000000" pitchFamily="50" charset="-128"/>
              <a:ea typeface="BIZ UDPゴシック" panose="020B0400000000000000" pitchFamily="50" charset="-128"/>
            </a:rPr>
            <a:t>利用ホテルが複数あったの場合</a:t>
          </a:r>
        </a:p>
      </xdr:txBody>
    </xdr:sp>
    <xdr:clientData/>
  </xdr:twoCellAnchor>
  <xdr:twoCellAnchor>
    <xdr:from>
      <xdr:col>33</xdr:col>
      <xdr:colOff>143529</xdr:colOff>
      <xdr:row>16</xdr:row>
      <xdr:rowOff>208767</xdr:rowOff>
    </xdr:from>
    <xdr:to>
      <xdr:col>38</xdr:col>
      <xdr:colOff>342832</xdr:colOff>
      <xdr:row>18</xdr:row>
      <xdr:rowOff>173495</xdr:rowOff>
    </xdr:to>
    <xdr:sp macro="" textlink="">
      <xdr:nvSpPr>
        <xdr:cNvPr id="4" name="吹き出し: 線 3">
          <a:extLst>
            <a:ext uri="{FF2B5EF4-FFF2-40B4-BE49-F238E27FC236}">
              <a16:creationId xmlns:a16="http://schemas.microsoft.com/office/drawing/2014/main" id="{89359916-17CC-4853-8E10-08B983B5C05D}"/>
            </a:ext>
          </a:extLst>
        </xdr:cNvPr>
        <xdr:cNvSpPr/>
      </xdr:nvSpPr>
      <xdr:spPr>
        <a:xfrm>
          <a:off x="21229008" y="4919075"/>
          <a:ext cx="4165879" cy="460550"/>
        </a:xfrm>
        <a:prstGeom prst="borderCallout1">
          <a:avLst>
            <a:gd name="adj1" fmla="val 18750"/>
            <a:gd name="adj2" fmla="val -8333"/>
            <a:gd name="adj3" fmla="val -137865"/>
            <a:gd name="adj4" fmla="val -95322"/>
          </a:avLst>
        </a:prstGeom>
        <a:solidFill>
          <a:schemeClr val="accent2">
            <a:lumMod val="20000"/>
            <a:lumOff val="80000"/>
          </a:schemeClr>
        </a:solid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実績シートの頁と番号を記入ください</a:t>
          </a:r>
        </a:p>
      </xdr:txBody>
    </xdr:sp>
    <xdr:clientData/>
  </xdr:twoCellAnchor>
  <xdr:twoCellAnchor>
    <xdr:from>
      <xdr:col>33</xdr:col>
      <xdr:colOff>130482</xdr:colOff>
      <xdr:row>19</xdr:row>
      <xdr:rowOff>78288</xdr:rowOff>
    </xdr:from>
    <xdr:to>
      <xdr:col>38</xdr:col>
      <xdr:colOff>329785</xdr:colOff>
      <xdr:row>21</xdr:row>
      <xdr:rowOff>43016</xdr:rowOff>
    </xdr:to>
    <xdr:sp macro="" textlink="">
      <xdr:nvSpPr>
        <xdr:cNvPr id="7" name="吹き出し: 線 6">
          <a:extLst>
            <a:ext uri="{FF2B5EF4-FFF2-40B4-BE49-F238E27FC236}">
              <a16:creationId xmlns:a16="http://schemas.microsoft.com/office/drawing/2014/main" id="{7DD4C5AF-C7EC-4910-AD40-149082D4CE3B}"/>
            </a:ext>
          </a:extLst>
        </xdr:cNvPr>
        <xdr:cNvSpPr/>
      </xdr:nvSpPr>
      <xdr:spPr>
        <a:xfrm>
          <a:off x="21215961" y="5532329"/>
          <a:ext cx="4165879" cy="460550"/>
        </a:xfrm>
        <a:prstGeom prst="borderCallout1">
          <a:avLst>
            <a:gd name="adj1" fmla="val 18750"/>
            <a:gd name="adj2" fmla="val -8333"/>
            <a:gd name="adj3" fmla="val -273856"/>
            <a:gd name="adj4" fmla="val -107661"/>
          </a:avLst>
        </a:prstGeom>
        <a:solidFill>
          <a:schemeClr val="accent4">
            <a:lumMod val="40000"/>
            <a:lumOff val="60000"/>
          </a:schemeClr>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rgbClr val="FF0000"/>
              </a:solidFill>
            </a:rPr>
            <a:t>届出時の番号を記入ください</a:t>
          </a:r>
        </a:p>
      </xdr:txBody>
    </xdr:sp>
    <xdr:clientData/>
  </xdr:twoCellAnchor>
  <xdr:twoCellAnchor>
    <xdr:from>
      <xdr:col>33</xdr:col>
      <xdr:colOff>378391</xdr:colOff>
      <xdr:row>47</xdr:row>
      <xdr:rowOff>195720</xdr:rowOff>
    </xdr:from>
    <xdr:to>
      <xdr:col>41</xdr:col>
      <xdr:colOff>195719</xdr:colOff>
      <xdr:row>52</xdr:row>
      <xdr:rowOff>91336</xdr:rowOff>
    </xdr:to>
    <xdr:sp macro="" textlink="">
      <xdr:nvSpPr>
        <xdr:cNvPr id="8" name="フレーム 7">
          <a:extLst>
            <a:ext uri="{FF2B5EF4-FFF2-40B4-BE49-F238E27FC236}">
              <a16:creationId xmlns:a16="http://schemas.microsoft.com/office/drawing/2014/main" id="{B819D5DC-57B1-58B1-6DA2-EE22819F1CE2}"/>
            </a:ext>
          </a:extLst>
        </xdr:cNvPr>
        <xdr:cNvSpPr/>
      </xdr:nvSpPr>
      <xdr:spPr>
        <a:xfrm>
          <a:off x="21463870" y="12591268"/>
          <a:ext cx="5675856"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1036237</xdr:colOff>
      <xdr:row>3</xdr:row>
      <xdr:rowOff>10468</xdr:rowOff>
    </xdr:from>
    <xdr:to>
      <xdr:col>58</xdr:col>
      <xdr:colOff>376814</xdr:colOff>
      <xdr:row>6</xdr:row>
      <xdr:rowOff>198874</xdr:rowOff>
    </xdr:to>
    <xdr:sp macro="" textlink="">
      <xdr:nvSpPr>
        <xdr:cNvPr id="2" name="フレーム 1">
          <a:extLst>
            <a:ext uri="{FF2B5EF4-FFF2-40B4-BE49-F238E27FC236}">
              <a16:creationId xmlns:a16="http://schemas.microsoft.com/office/drawing/2014/main" id="{8AF891AF-7B04-EA8C-CCA2-4FB7E5EBFDB9}"/>
            </a:ext>
          </a:extLst>
        </xdr:cNvPr>
        <xdr:cNvSpPr/>
      </xdr:nvSpPr>
      <xdr:spPr>
        <a:xfrm>
          <a:off x="28428462" y="732693"/>
          <a:ext cx="6520962" cy="910632"/>
        </a:xfrm>
        <a:prstGeom prst="frame">
          <a:avLst>
            <a:gd name="adj1" fmla="val 2155"/>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57</xdr:col>
      <xdr:colOff>397746</xdr:colOff>
      <xdr:row>2</xdr:row>
      <xdr:rowOff>188406</xdr:rowOff>
    </xdr:from>
    <xdr:to>
      <xdr:col>58</xdr:col>
      <xdr:colOff>314010</xdr:colOff>
      <xdr:row>6</xdr:row>
      <xdr:rowOff>136072</xdr:rowOff>
    </xdr:to>
    <xdr:sp macro="" textlink="">
      <xdr:nvSpPr>
        <xdr:cNvPr id="3" name="円: 塗りつぶしなし 2">
          <a:extLst>
            <a:ext uri="{FF2B5EF4-FFF2-40B4-BE49-F238E27FC236}">
              <a16:creationId xmlns:a16="http://schemas.microsoft.com/office/drawing/2014/main" id="{F079D930-00D9-207C-3DB0-5FF6F8116F2E}"/>
            </a:ext>
          </a:extLst>
        </xdr:cNvPr>
        <xdr:cNvSpPr/>
      </xdr:nvSpPr>
      <xdr:spPr>
        <a:xfrm>
          <a:off x="33923653" y="669890"/>
          <a:ext cx="962967"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53</xdr:col>
      <xdr:colOff>334944</xdr:colOff>
      <xdr:row>2</xdr:row>
      <xdr:rowOff>188406</xdr:rowOff>
    </xdr:from>
    <xdr:to>
      <xdr:col>54</xdr:col>
      <xdr:colOff>146538</xdr:colOff>
      <xdr:row>6</xdr:row>
      <xdr:rowOff>31401</xdr:rowOff>
    </xdr:to>
    <xdr:sp macro="" textlink="">
      <xdr:nvSpPr>
        <xdr:cNvPr id="4" name="フレーム 3">
          <a:extLst>
            <a:ext uri="{FF2B5EF4-FFF2-40B4-BE49-F238E27FC236}">
              <a16:creationId xmlns:a16="http://schemas.microsoft.com/office/drawing/2014/main" id="{C73783E7-1AC8-73D8-B080-9F5CEF58BE08}"/>
            </a:ext>
          </a:extLst>
        </xdr:cNvPr>
        <xdr:cNvSpPr/>
      </xdr:nvSpPr>
      <xdr:spPr>
        <a:xfrm>
          <a:off x="30794010" y="669890"/>
          <a:ext cx="858297" cy="805962"/>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26</xdr:col>
      <xdr:colOff>261675</xdr:colOff>
      <xdr:row>2</xdr:row>
      <xdr:rowOff>104670</xdr:rowOff>
    </xdr:from>
    <xdr:to>
      <xdr:col>27</xdr:col>
      <xdr:colOff>293076</xdr:colOff>
      <xdr:row>5</xdr:row>
      <xdr:rowOff>188406</xdr:rowOff>
    </xdr:to>
    <xdr:sp macro="" textlink="">
      <xdr:nvSpPr>
        <xdr:cNvPr id="5" name="フレーム 4">
          <a:extLst>
            <a:ext uri="{FF2B5EF4-FFF2-40B4-BE49-F238E27FC236}">
              <a16:creationId xmlns:a16="http://schemas.microsoft.com/office/drawing/2014/main" id="{980B81A7-90D8-47AF-B1FE-4231FF2B0FBA}"/>
            </a:ext>
          </a:extLst>
        </xdr:cNvPr>
        <xdr:cNvSpPr/>
      </xdr:nvSpPr>
      <xdr:spPr>
        <a:xfrm>
          <a:off x="13083790" y="586154"/>
          <a:ext cx="858297" cy="805961"/>
        </a:xfrm>
        <a:prstGeom prst="frame">
          <a:avLst>
            <a:gd name="adj1" fmla="val 2111"/>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FF0000"/>
              </a:solidFill>
            </a:rPr>
            <a:t>印</a:t>
          </a:r>
        </a:p>
      </xdr:txBody>
    </xdr:sp>
    <xdr:clientData/>
  </xdr:twoCellAnchor>
  <xdr:twoCellAnchor>
    <xdr:from>
      <xdr:col>30</xdr:col>
      <xdr:colOff>397748</xdr:colOff>
      <xdr:row>2</xdr:row>
      <xdr:rowOff>62800</xdr:rowOff>
    </xdr:from>
    <xdr:to>
      <xdr:col>32</xdr:col>
      <xdr:colOff>429150</xdr:colOff>
      <xdr:row>6</xdr:row>
      <xdr:rowOff>10466</xdr:rowOff>
    </xdr:to>
    <xdr:sp macro="" textlink="">
      <xdr:nvSpPr>
        <xdr:cNvPr id="6" name="円: 塗りつぶしなし 5">
          <a:extLst>
            <a:ext uri="{FF2B5EF4-FFF2-40B4-BE49-F238E27FC236}">
              <a16:creationId xmlns:a16="http://schemas.microsoft.com/office/drawing/2014/main" id="{E3E295DE-D280-432A-A738-F55A934AC959}"/>
            </a:ext>
          </a:extLst>
        </xdr:cNvPr>
        <xdr:cNvSpPr/>
      </xdr:nvSpPr>
      <xdr:spPr>
        <a:xfrm>
          <a:off x="15763352" y="544284"/>
          <a:ext cx="962968" cy="910633"/>
        </a:xfrm>
        <a:prstGeom prst="donut">
          <a:avLst>
            <a:gd name="adj" fmla="val 1999"/>
          </a:avLst>
        </a:prstGeom>
        <a:solidFill>
          <a:srgbClr val="FF00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印</a:t>
          </a:r>
        </a:p>
      </xdr:txBody>
    </xdr:sp>
    <xdr:clientData/>
  </xdr:twoCellAnchor>
  <xdr:twoCellAnchor>
    <xdr:from>
      <xdr:col>26</xdr:col>
      <xdr:colOff>502418</xdr:colOff>
      <xdr:row>21</xdr:row>
      <xdr:rowOff>177939</xdr:rowOff>
    </xdr:from>
    <xdr:to>
      <xdr:col>27</xdr:col>
      <xdr:colOff>52335</xdr:colOff>
      <xdr:row>23</xdr:row>
      <xdr:rowOff>94204</xdr:rowOff>
    </xdr:to>
    <xdr:sp macro="" textlink="">
      <xdr:nvSpPr>
        <xdr:cNvPr id="9" name="矢印: 左 8">
          <a:extLst>
            <a:ext uri="{FF2B5EF4-FFF2-40B4-BE49-F238E27FC236}">
              <a16:creationId xmlns:a16="http://schemas.microsoft.com/office/drawing/2014/main" id="{7AA27ABC-8D8A-15AD-2361-5A53DDD18191}"/>
            </a:ext>
          </a:extLst>
        </xdr:cNvPr>
        <xdr:cNvSpPr/>
      </xdr:nvSpPr>
      <xdr:spPr>
        <a:xfrm>
          <a:off x="13816484" y="2627225"/>
          <a:ext cx="376813" cy="418682"/>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4</xdr:col>
      <xdr:colOff>293073</xdr:colOff>
      <xdr:row>20</xdr:row>
      <xdr:rowOff>41869</xdr:rowOff>
    </xdr:from>
    <xdr:to>
      <xdr:col>11</xdr:col>
      <xdr:colOff>125600</xdr:colOff>
      <xdr:row>22</xdr:row>
      <xdr:rowOff>1</xdr:rowOff>
    </xdr:to>
    <xdr:sp macro="" textlink="">
      <xdr:nvSpPr>
        <xdr:cNvPr id="10" name="吹き出し: 線 9">
          <a:extLst>
            <a:ext uri="{FF2B5EF4-FFF2-40B4-BE49-F238E27FC236}">
              <a16:creationId xmlns:a16="http://schemas.microsoft.com/office/drawing/2014/main" id="{15A674EB-A3A6-BD56-CE4A-558141306C2C}"/>
            </a:ext>
          </a:extLst>
        </xdr:cNvPr>
        <xdr:cNvSpPr/>
      </xdr:nvSpPr>
      <xdr:spPr>
        <a:xfrm>
          <a:off x="1852661" y="5254451"/>
          <a:ext cx="4165879" cy="460550"/>
        </a:xfrm>
        <a:prstGeom prst="borderCallout1">
          <a:avLst>
            <a:gd name="adj1" fmla="val 18750"/>
            <a:gd name="adj2" fmla="val -8333"/>
            <a:gd name="adj3" fmla="val -633662"/>
            <a:gd name="adj4" fmla="val -10443"/>
          </a:avLst>
        </a:prstGeom>
        <a:noFill/>
        <a:ln w="381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実績シートの頁と番号を記入ください</a:t>
          </a:r>
        </a:p>
      </xdr:txBody>
    </xdr:sp>
    <xdr:clientData/>
  </xdr:twoCellAnchor>
  <xdr:twoCellAnchor>
    <xdr:from>
      <xdr:col>3</xdr:col>
      <xdr:colOff>314011</xdr:colOff>
      <xdr:row>23</xdr:row>
      <xdr:rowOff>219807</xdr:rowOff>
    </xdr:from>
    <xdr:to>
      <xdr:col>10</xdr:col>
      <xdr:colOff>104670</xdr:colOff>
      <xdr:row>25</xdr:row>
      <xdr:rowOff>177940</xdr:rowOff>
    </xdr:to>
    <xdr:sp macro="" textlink="">
      <xdr:nvSpPr>
        <xdr:cNvPr id="7" name="吹き出し: 線 6">
          <a:extLst>
            <a:ext uri="{FF2B5EF4-FFF2-40B4-BE49-F238E27FC236}">
              <a16:creationId xmlns:a16="http://schemas.microsoft.com/office/drawing/2014/main" id="{D328A46B-FEC5-4150-923C-088BD9EFA9DC}"/>
            </a:ext>
          </a:extLst>
        </xdr:cNvPr>
        <xdr:cNvSpPr/>
      </xdr:nvSpPr>
      <xdr:spPr>
        <a:xfrm>
          <a:off x="1308379" y="6186016"/>
          <a:ext cx="4165879" cy="460550"/>
        </a:xfrm>
        <a:prstGeom prst="borderCallout1">
          <a:avLst>
            <a:gd name="adj1" fmla="val 18750"/>
            <a:gd name="adj2" fmla="val -8333"/>
            <a:gd name="adj3" fmla="val -840480"/>
            <a:gd name="adj4" fmla="val -9940"/>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rPr>
            <a:t>届出時の番号を記入ください</a:t>
          </a:r>
        </a:p>
      </xdr:txBody>
    </xdr:sp>
    <xdr:clientData/>
  </xdr:twoCellAnchor>
  <xdr:twoCellAnchor>
    <xdr:from>
      <xdr:col>19</xdr:col>
      <xdr:colOff>628020</xdr:colOff>
      <xdr:row>20</xdr:row>
      <xdr:rowOff>94204</xdr:rowOff>
    </xdr:from>
    <xdr:to>
      <xdr:col>32</xdr:col>
      <xdr:colOff>638488</xdr:colOff>
      <xdr:row>24</xdr:row>
      <xdr:rowOff>224539</xdr:rowOff>
    </xdr:to>
    <xdr:sp macro="" textlink="">
      <xdr:nvSpPr>
        <xdr:cNvPr id="8" name="フレーム 7">
          <a:extLst>
            <a:ext uri="{FF2B5EF4-FFF2-40B4-BE49-F238E27FC236}">
              <a16:creationId xmlns:a16="http://schemas.microsoft.com/office/drawing/2014/main" id="{43058453-3535-487A-A493-B6B8EAEDB4F4}"/>
            </a:ext>
          </a:extLst>
        </xdr:cNvPr>
        <xdr:cNvSpPr/>
      </xdr:nvSpPr>
      <xdr:spPr>
        <a:xfrm>
          <a:off x="10969449" y="5306786"/>
          <a:ext cx="7504863" cy="1135171"/>
        </a:xfrm>
        <a:prstGeom prst="fram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500325</xdr:colOff>
      <xdr:row>24</xdr:row>
      <xdr:rowOff>43961</xdr:rowOff>
    </xdr:from>
    <xdr:to>
      <xdr:col>20</xdr:col>
      <xdr:colOff>560527</xdr:colOff>
      <xdr:row>27</xdr:row>
      <xdr:rowOff>0</xdr:rowOff>
    </xdr:to>
    <xdr:sp macro="" textlink="">
      <xdr:nvSpPr>
        <xdr:cNvPr id="2" name="フレーム 1">
          <a:extLst>
            <a:ext uri="{FF2B5EF4-FFF2-40B4-BE49-F238E27FC236}">
              <a16:creationId xmlns:a16="http://schemas.microsoft.com/office/drawing/2014/main" id="{F86951AA-6D2A-4AE2-AEC0-52F42B4602DC}"/>
            </a:ext>
          </a:extLst>
        </xdr:cNvPr>
        <xdr:cNvSpPr/>
      </xdr:nvSpPr>
      <xdr:spPr>
        <a:xfrm>
          <a:off x="12082725" y="7359161"/>
          <a:ext cx="669802" cy="87043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九州○○株式会社</a:t>
          </a:r>
        </a:p>
      </xdr:txBody>
    </xdr:sp>
    <xdr:clientData/>
  </xdr:twoCellAnchor>
  <xdr:twoCellAnchor>
    <xdr:from>
      <xdr:col>20</xdr:col>
      <xdr:colOff>0</xdr:colOff>
      <xdr:row>28</xdr:row>
      <xdr:rowOff>0</xdr:rowOff>
    </xdr:from>
    <xdr:to>
      <xdr:col>20</xdr:col>
      <xdr:colOff>643890</xdr:colOff>
      <xdr:row>29</xdr:row>
      <xdr:rowOff>276687</xdr:rowOff>
    </xdr:to>
    <xdr:sp macro="" textlink="">
      <xdr:nvSpPr>
        <xdr:cNvPr id="3" name="ドーナツ 6">
          <a:extLst>
            <a:ext uri="{FF2B5EF4-FFF2-40B4-BE49-F238E27FC236}">
              <a16:creationId xmlns:a16="http://schemas.microsoft.com/office/drawing/2014/main" id="{038755F9-8C58-4E33-9923-10C8A8EA78D4}"/>
            </a:ext>
          </a:extLst>
        </xdr:cNvPr>
        <xdr:cNvSpPr/>
      </xdr:nvSpPr>
      <xdr:spPr>
        <a:xfrm>
          <a:off x="12192000" y="8534400"/>
          <a:ext cx="605790" cy="58148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長崎</a:t>
          </a:r>
        </a:p>
      </xdr:txBody>
    </xdr:sp>
    <xdr:clientData/>
  </xdr:twoCellAnchor>
  <xdr:twoCellAnchor>
    <xdr:from>
      <xdr:col>11</xdr:col>
      <xdr:colOff>104671</xdr:colOff>
      <xdr:row>3</xdr:row>
      <xdr:rowOff>157005</xdr:rowOff>
    </xdr:from>
    <xdr:to>
      <xdr:col>22</xdr:col>
      <xdr:colOff>1</xdr:colOff>
      <xdr:row>19</xdr:row>
      <xdr:rowOff>230276</xdr:rowOff>
    </xdr:to>
    <xdr:sp macro="" textlink="">
      <xdr:nvSpPr>
        <xdr:cNvPr id="4" name="フレーム 3">
          <a:extLst>
            <a:ext uri="{FF2B5EF4-FFF2-40B4-BE49-F238E27FC236}">
              <a16:creationId xmlns:a16="http://schemas.microsoft.com/office/drawing/2014/main" id="{85186EF3-2B28-4506-809E-AE340E645CC0}"/>
            </a:ext>
          </a:extLst>
        </xdr:cNvPr>
        <xdr:cNvSpPr/>
      </xdr:nvSpPr>
      <xdr:spPr>
        <a:xfrm>
          <a:off x="6810271" y="1071405"/>
          <a:ext cx="6600930" cy="4950071"/>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324478</xdr:colOff>
      <xdr:row>5</xdr:row>
      <xdr:rowOff>146538</xdr:rowOff>
    </xdr:from>
    <xdr:to>
      <xdr:col>21</xdr:col>
      <xdr:colOff>450082</xdr:colOff>
      <xdr:row>7</xdr:row>
      <xdr:rowOff>104669</xdr:rowOff>
    </xdr:to>
    <xdr:sp macro="" textlink="">
      <xdr:nvSpPr>
        <xdr:cNvPr id="5" name="四角形: 角を丸くする 4">
          <a:extLst>
            <a:ext uri="{FF2B5EF4-FFF2-40B4-BE49-F238E27FC236}">
              <a16:creationId xmlns:a16="http://schemas.microsoft.com/office/drawing/2014/main" id="{B6B2EDDA-E1E8-4285-9752-9C8B5D656EE3}"/>
            </a:ext>
          </a:extLst>
        </xdr:cNvPr>
        <xdr:cNvSpPr/>
      </xdr:nvSpPr>
      <xdr:spPr>
        <a:xfrm>
          <a:off x="10078078" y="1670538"/>
          <a:ext cx="3173604" cy="567731"/>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11</xdr:col>
      <xdr:colOff>73270</xdr:colOff>
      <xdr:row>20</xdr:row>
      <xdr:rowOff>0</xdr:rowOff>
    </xdr:from>
    <xdr:to>
      <xdr:col>21</xdr:col>
      <xdr:colOff>575688</xdr:colOff>
      <xdr:row>30</xdr:row>
      <xdr:rowOff>146538</xdr:rowOff>
    </xdr:to>
    <xdr:sp macro="" textlink="">
      <xdr:nvSpPr>
        <xdr:cNvPr id="6" name="フレーム 5">
          <a:extLst>
            <a:ext uri="{FF2B5EF4-FFF2-40B4-BE49-F238E27FC236}">
              <a16:creationId xmlns:a16="http://schemas.microsoft.com/office/drawing/2014/main" id="{42EF08CE-F9AF-4661-B28C-EB00D2E4F482}"/>
            </a:ext>
          </a:extLst>
        </xdr:cNvPr>
        <xdr:cNvSpPr/>
      </xdr:nvSpPr>
      <xdr:spPr>
        <a:xfrm>
          <a:off x="6778870" y="6096000"/>
          <a:ext cx="6598418" cy="3194538"/>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16</xdr:col>
      <xdr:colOff>439615</xdr:colOff>
      <xdr:row>20</xdr:row>
      <xdr:rowOff>83736</xdr:rowOff>
    </xdr:from>
    <xdr:to>
      <xdr:col>21</xdr:col>
      <xdr:colOff>355878</xdr:colOff>
      <xdr:row>21</xdr:row>
      <xdr:rowOff>261675</xdr:rowOff>
    </xdr:to>
    <xdr:sp macro="" textlink="">
      <xdr:nvSpPr>
        <xdr:cNvPr id="7" name="四角形: 角を丸くする 6">
          <a:extLst>
            <a:ext uri="{FF2B5EF4-FFF2-40B4-BE49-F238E27FC236}">
              <a16:creationId xmlns:a16="http://schemas.microsoft.com/office/drawing/2014/main" id="{8228FBFD-4297-4BBC-B14A-6B865D025B09}"/>
            </a:ext>
          </a:extLst>
        </xdr:cNvPr>
        <xdr:cNvSpPr/>
      </xdr:nvSpPr>
      <xdr:spPr>
        <a:xfrm>
          <a:off x="10193215" y="6179736"/>
          <a:ext cx="2964263" cy="482739"/>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船会社にて記入ください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104670</xdr:colOff>
      <xdr:row>3</xdr:row>
      <xdr:rowOff>198874</xdr:rowOff>
    </xdr:from>
    <xdr:to>
      <xdr:col>19</xdr:col>
      <xdr:colOff>617554</xdr:colOff>
      <xdr:row>22</xdr:row>
      <xdr:rowOff>52336</xdr:rowOff>
    </xdr:to>
    <xdr:sp macro="" textlink="">
      <xdr:nvSpPr>
        <xdr:cNvPr id="4" name="フレーム 3">
          <a:extLst>
            <a:ext uri="{FF2B5EF4-FFF2-40B4-BE49-F238E27FC236}">
              <a16:creationId xmlns:a16="http://schemas.microsoft.com/office/drawing/2014/main" id="{86413C8E-DFA8-4C3F-B2C3-9C25CC934544}"/>
            </a:ext>
          </a:extLst>
        </xdr:cNvPr>
        <xdr:cNvSpPr/>
      </xdr:nvSpPr>
      <xdr:spPr>
        <a:xfrm>
          <a:off x="6943620" y="1113274"/>
          <a:ext cx="6666034" cy="5644662"/>
        </a:xfrm>
        <a:prstGeom prst="frame">
          <a:avLst>
            <a:gd name="adj1" fmla="val 132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14</xdr:col>
      <xdr:colOff>20935</xdr:colOff>
      <xdr:row>5</xdr:row>
      <xdr:rowOff>282611</xdr:rowOff>
    </xdr:from>
    <xdr:to>
      <xdr:col>18</xdr:col>
      <xdr:colOff>481484</xdr:colOff>
      <xdr:row>6</xdr:row>
      <xdr:rowOff>282610</xdr:rowOff>
    </xdr:to>
    <xdr:sp macro="" textlink="">
      <xdr:nvSpPr>
        <xdr:cNvPr id="5" name="四角形: 角を丸くする 4">
          <a:extLst>
            <a:ext uri="{FF2B5EF4-FFF2-40B4-BE49-F238E27FC236}">
              <a16:creationId xmlns:a16="http://schemas.microsoft.com/office/drawing/2014/main" id="{E2C9420C-03A5-42F0-8486-14B3770BF189}"/>
            </a:ext>
          </a:extLst>
        </xdr:cNvPr>
        <xdr:cNvSpPr/>
      </xdr:nvSpPr>
      <xdr:spPr>
        <a:xfrm>
          <a:off x="9671539" y="1800331"/>
          <a:ext cx="3202912" cy="303543"/>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旅行会社にて記入ください</a:t>
          </a:r>
        </a:p>
      </xdr:txBody>
    </xdr:sp>
    <xdr:clientData/>
  </xdr:twoCellAnchor>
  <xdr:twoCellAnchor>
    <xdr:from>
      <xdr:col>10</xdr:col>
      <xdr:colOff>104669</xdr:colOff>
      <xdr:row>22</xdr:row>
      <xdr:rowOff>115138</xdr:rowOff>
    </xdr:from>
    <xdr:to>
      <xdr:col>19</xdr:col>
      <xdr:colOff>628022</xdr:colOff>
      <xdr:row>32</xdr:row>
      <xdr:rowOff>261675</xdr:rowOff>
    </xdr:to>
    <xdr:sp macro="" textlink="">
      <xdr:nvSpPr>
        <xdr:cNvPr id="6" name="フレーム 5">
          <a:extLst>
            <a:ext uri="{FF2B5EF4-FFF2-40B4-BE49-F238E27FC236}">
              <a16:creationId xmlns:a16="http://schemas.microsoft.com/office/drawing/2014/main" id="{7FF66596-421C-4104-98E3-4A85726C7BD0}"/>
            </a:ext>
          </a:extLst>
        </xdr:cNvPr>
        <xdr:cNvSpPr/>
      </xdr:nvSpPr>
      <xdr:spPr>
        <a:xfrm>
          <a:off x="6991977" y="6793105"/>
          <a:ext cx="6719836" cy="3181977"/>
        </a:xfrm>
        <a:prstGeom prst="frame">
          <a:avLst>
            <a:gd name="adj1" fmla="val 2630"/>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41865</xdr:colOff>
      <xdr:row>23</xdr:row>
      <xdr:rowOff>10468</xdr:rowOff>
    </xdr:from>
    <xdr:to>
      <xdr:col>19</xdr:col>
      <xdr:colOff>502415</xdr:colOff>
      <xdr:row>24</xdr:row>
      <xdr:rowOff>10467</xdr:rowOff>
    </xdr:to>
    <xdr:sp macro="" textlink="">
      <xdr:nvSpPr>
        <xdr:cNvPr id="7" name="四角形: 角を丸くする 6">
          <a:extLst>
            <a:ext uri="{FF2B5EF4-FFF2-40B4-BE49-F238E27FC236}">
              <a16:creationId xmlns:a16="http://schemas.microsoft.com/office/drawing/2014/main" id="{D9286872-3DCC-4F68-944A-2BC5A7C92DDB}"/>
            </a:ext>
          </a:extLst>
        </xdr:cNvPr>
        <xdr:cNvSpPr/>
      </xdr:nvSpPr>
      <xdr:spPr>
        <a:xfrm>
          <a:off x="10383294" y="6991979"/>
          <a:ext cx="3202912" cy="303543"/>
        </a:xfrm>
        <a:prstGeom prst="roundRect">
          <a:avLst/>
        </a:prstGeom>
        <a:solidFill>
          <a:schemeClr val="accent2"/>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latin typeface="BIZ UDPゴシック" panose="020B0400000000000000" pitchFamily="50" charset="-128"/>
              <a:ea typeface="BIZ UDPゴシック" panose="020B0400000000000000" pitchFamily="50" charset="-128"/>
            </a:rPr>
            <a:t>交通事業者にて記入ください</a:t>
          </a:r>
        </a:p>
      </xdr:txBody>
    </xdr:sp>
    <xdr:clientData/>
  </xdr:twoCellAnchor>
  <xdr:twoCellAnchor>
    <xdr:from>
      <xdr:col>17</xdr:col>
      <xdr:colOff>403567</xdr:colOff>
      <xdr:row>26</xdr:row>
      <xdr:rowOff>297138</xdr:rowOff>
    </xdr:from>
    <xdr:to>
      <xdr:col>18</xdr:col>
      <xdr:colOff>597877</xdr:colOff>
      <xdr:row>29</xdr:row>
      <xdr:rowOff>212335</xdr:rowOff>
    </xdr:to>
    <xdr:sp macro="" textlink="">
      <xdr:nvSpPr>
        <xdr:cNvPr id="8" name="フレーム 7">
          <a:extLst>
            <a:ext uri="{FF2B5EF4-FFF2-40B4-BE49-F238E27FC236}">
              <a16:creationId xmlns:a16="http://schemas.microsoft.com/office/drawing/2014/main" id="{DCC50F14-FE1C-4DBD-A1BE-4A1E9DFAB32D}"/>
            </a:ext>
          </a:extLst>
        </xdr:cNvPr>
        <xdr:cNvSpPr/>
      </xdr:nvSpPr>
      <xdr:spPr>
        <a:xfrm>
          <a:off x="12024067" y="7307538"/>
          <a:ext cx="880110" cy="829597"/>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30</xdr:row>
      <xdr:rowOff>188405</xdr:rowOff>
    </xdr:from>
    <xdr:to>
      <xdr:col>17</xdr:col>
      <xdr:colOff>307899</xdr:colOff>
      <xdr:row>32</xdr:row>
      <xdr:rowOff>193262</xdr:rowOff>
    </xdr:to>
    <xdr:sp macro="" textlink="">
      <xdr:nvSpPr>
        <xdr:cNvPr id="9" name="ドーナツ 2">
          <a:extLst>
            <a:ext uri="{FF2B5EF4-FFF2-40B4-BE49-F238E27FC236}">
              <a16:creationId xmlns:a16="http://schemas.microsoft.com/office/drawing/2014/main" id="{2B35AFC9-2099-40D0-AE27-4D2739D334BD}"/>
            </a:ext>
          </a:extLst>
        </xdr:cNvPr>
        <xdr:cNvSpPr/>
      </xdr:nvSpPr>
      <xdr:spPr>
        <a:xfrm>
          <a:off x="11274963" y="8418005"/>
          <a:ext cx="653436" cy="614457"/>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403567</xdr:colOff>
      <xdr:row>23</xdr:row>
      <xdr:rowOff>297138</xdr:rowOff>
    </xdr:from>
    <xdr:to>
      <xdr:col>18</xdr:col>
      <xdr:colOff>597877</xdr:colOff>
      <xdr:row>26</xdr:row>
      <xdr:rowOff>212335</xdr:rowOff>
    </xdr:to>
    <xdr:sp macro="" textlink="">
      <xdr:nvSpPr>
        <xdr:cNvPr id="2" name="フレーム 1">
          <a:extLst>
            <a:ext uri="{FF2B5EF4-FFF2-40B4-BE49-F238E27FC236}">
              <a16:creationId xmlns:a16="http://schemas.microsoft.com/office/drawing/2014/main" id="{6130910E-3D6D-424C-B07D-AA516ACFF9AA}"/>
            </a:ext>
          </a:extLst>
        </xdr:cNvPr>
        <xdr:cNvSpPr/>
      </xdr:nvSpPr>
      <xdr:spPr>
        <a:xfrm>
          <a:off x="12105710" y="7278649"/>
          <a:ext cx="885134" cy="825829"/>
        </a:xfrm>
        <a:prstGeom prst="frame">
          <a:avLst>
            <a:gd name="adj1" fmla="val 1974"/>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100" b="1">
              <a:solidFill>
                <a:srgbClr val="FF0000"/>
              </a:solidFill>
            </a:rPr>
            <a:t>長崎○</a:t>
          </a:r>
          <a:endParaRPr kumimoji="1" lang="en-US" altLang="ja-JP" sz="1100" b="1">
            <a:solidFill>
              <a:srgbClr val="FF0000"/>
            </a:solidFill>
          </a:endParaRPr>
        </a:p>
        <a:p>
          <a:pPr algn="l"/>
          <a:r>
            <a:rPr kumimoji="1" lang="ja-JP" altLang="en-US" sz="1100" b="1">
              <a:solidFill>
                <a:srgbClr val="FF0000"/>
              </a:solidFill>
            </a:rPr>
            <a:t>○航空</a:t>
          </a:r>
          <a:endParaRPr kumimoji="1" lang="en-US" altLang="ja-JP" sz="1100" b="1">
            <a:solidFill>
              <a:srgbClr val="FF0000"/>
            </a:solidFill>
          </a:endParaRPr>
        </a:p>
        <a:p>
          <a:pPr algn="l"/>
          <a:r>
            <a:rPr kumimoji="1" lang="ja-JP" altLang="en-US" sz="1100" b="1">
              <a:solidFill>
                <a:srgbClr val="FF0000"/>
              </a:solidFill>
            </a:rPr>
            <a:t>株式会社</a:t>
          </a:r>
        </a:p>
      </xdr:txBody>
    </xdr:sp>
    <xdr:clientData/>
  </xdr:twoCellAnchor>
  <xdr:twoCellAnchor>
    <xdr:from>
      <xdr:col>16</xdr:col>
      <xdr:colOff>340263</xdr:colOff>
      <xdr:row>27</xdr:row>
      <xdr:rowOff>188405</xdr:rowOff>
    </xdr:from>
    <xdr:to>
      <xdr:col>17</xdr:col>
      <xdr:colOff>307899</xdr:colOff>
      <xdr:row>29</xdr:row>
      <xdr:rowOff>193262</xdr:rowOff>
    </xdr:to>
    <xdr:sp macro="" textlink="">
      <xdr:nvSpPr>
        <xdr:cNvPr id="3" name="ドーナツ 2">
          <a:extLst>
            <a:ext uri="{FF2B5EF4-FFF2-40B4-BE49-F238E27FC236}">
              <a16:creationId xmlns:a16="http://schemas.microsoft.com/office/drawing/2014/main" id="{FD524769-8382-4865-AC78-EC6D81BA5842}"/>
            </a:ext>
          </a:extLst>
        </xdr:cNvPr>
        <xdr:cNvSpPr/>
      </xdr:nvSpPr>
      <xdr:spPr>
        <a:xfrm>
          <a:off x="11351582" y="8384092"/>
          <a:ext cx="658460" cy="611945"/>
        </a:xfrm>
        <a:prstGeom prst="donut">
          <a:avLst>
            <a:gd name="adj" fmla="val 0"/>
          </a:avLst>
        </a:prstGeom>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72000" tIns="72000" rIns="72000" bIns="72000" rtlCol="0" anchor="ctr"/>
        <a:lstStyle/>
        <a:p>
          <a:pPr algn="ctr"/>
          <a:r>
            <a:rPr kumimoji="1" lang="ja-JP" altLang="en-US" sz="1000" b="1">
              <a:solidFill>
                <a:srgbClr val="FF0000"/>
              </a:solidFill>
            </a:rPr>
            <a:t>空雲</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BFF61-2ACF-4810-85E6-1B6418115521}">
  <sheetPr>
    <tabColor rgb="FFFF0000"/>
  </sheetPr>
  <dimension ref="A1:O66"/>
  <sheetViews>
    <sheetView tabSelected="1" topLeftCell="A41" zoomScale="120" zoomScaleNormal="120" zoomScaleSheetLayoutView="91" workbookViewId="0">
      <selection activeCell="H56" sqref="H56:I56"/>
    </sheetView>
  </sheetViews>
  <sheetFormatPr defaultColWidth="8.875" defaultRowHeight="29.45" customHeight="1"/>
  <cols>
    <col min="1" max="1" width="5.625" style="199" customWidth="1"/>
    <col min="2" max="13" width="10.25" style="199" customWidth="1"/>
    <col min="14" max="14" width="6.375" style="199" customWidth="1"/>
    <col min="15" max="16384" width="8.875" style="199"/>
  </cols>
  <sheetData>
    <row r="1" spans="1:15" ht="29.45" customHeight="1">
      <c r="B1" s="198" t="s">
        <v>259</v>
      </c>
    </row>
    <row r="2" spans="1:15" ht="29.45" customHeight="1">
      <c r="B2" s="291" t="s">
        <v>178</v>
      </c>
      <c r="D2" s="206"/>
      <c r="E2" s="206"/>
      <c r="F2" s="206"/>
      <c r="G2" s="206"/>
      <c r="H2" s="206"/>
      <c r="I2" s="206"/>
      <c r="J2" s="206"/>
      <c r="K2" s="207"/>
      <c r="L2" s="207"/>
      <c r="M2" s="207"/>
      <c r="N2" s="207"/>
      <c r="O2" s="207"/>
    </row>
    <row r="3" spans="1:15" ht="29.45" customHeight="1" thickBot="1">
      <c r="A3" s="207"/>
      <c r="B3" s="230"/>
      <c r="C3" s="363"/>
      <c r="D3" s="416" t="s">
        <v>179</v>
      </c>
      <c r="E3" s="416"/>
      <c r="F3" s="414" t="s">
        <v>180</v>
      </c>
      <c r="G3" s="415"/>
      <c r="H3" s="416" t="s">
        <v>181</v>
      </c>
      <c r="I3" s="416"/>
      <c r="J3" s="364"/>
      <c r="K3" s="416" t="s">
        <v>182</v>
      </c>
      <c r="L3" s="416"/>
      <c r="M3" s="207"/>
      <c r="N3" s="207"/>
    </row>
    <row r="4" spans="1:15" ht="29.45" customHeight="1">
      <c r="A4" s="231"/>
      <c r="B4" s="561" t="s">
        <v>254</v>
      </c>
      <c r="C4" s="438">
        <v>1</v>
      </c>
      <c r="D4" s="439" t="s">
        <v>240</v>
      </c>
      <c r="E4" s="440"/>
      <c r="F4" s="443" t="s">
        <v>241</v>
      </c>
      <c r="G4" s="444"/>
      <c r="H4" s="443" t="s">
        <v>242</v>
      </c>
      <c r="I4" s="444"/>
      <c r="J4" s="447" t="s">
        <v>183</v>
      </c>
      <c r="K4" s="443" t="s">
        <v>243</v>
      </c>
      <c r="L4" s="449"/>
      <c r="M4" s="207"/>
      <c r="N4" s="207"/>
    </row>
    <row r="5" spans="1:15" ht="29.45" customHeight="1">
      <c r="A5" s="231"/>
      <c r="B5" s="561"/>
      <c r="C5" s="432"/>
      <c r="D5" s="441"/>
      <c r="E5" s="442"/>
      <c r="F5" s="433"/>
      <c r="G5" s="434"/>
      <c r="H5" s="445"/>
      <c r="I5" s="446"/>
      <c r="J5" s="448"/>
      <c r="K5" s="433"/>
      <c r="L5" s="437"/>
      <c r="M5" s="207"/>
      <c r="N5" s="207"/>
    </row>
    <row r="6" spans="1:15" ht="29.45" customHeight="1">
      <c r="A6" s="233"/>
      <c r="B6" s="560" t="s">
        <v>245</v>
      </c>
      <c r="C6" s="431">
        <v>2</v>
      </c>
      <c r="D6" s="416" t="s">
        <v>245</v>
      </c>
      <c r="E6" s="416"/>
      <c r="F6" s="414" t="s">
        <v>184</v>
      </c>
      <c r="G6" s="415"/>
      <c r="H6" s="416"/>
      <c r="I6" s="416"/>
      <c r="J6" s="435" t="s">
        <v>185</v>
      </c>
      <c r="K6" s="414" t="s">
        <v>244</v>
      </c>
      <c r="L6" s="436"/>
      <c r="M6" s="207"/>
      <c r="N6" s="234"/>
    </row>
    <row r="7" spans="1:15" ht="29.45" customHeight="1">
      <c r="A7" s="231"/>
      <c r="B7" s="560"/>
      <c r="C7" s="432"/>
      <c r="D7" s="416"/>
      <c r="E7" s="416"/>
      <c r="F7" s="433"/>
      <c r="G7" s="434"/>
      <c r="H7" s="416"/>
      <c r="I7" s="416"/>
      <c r="J7" s="435"/>
      <c r="K7" s="433"/>
      <c r="L7" s="437"/>
      <c r="M7" s="207"/>
      <c r="N7" s="229"/>
    </row>
    <row r="8" spans="1:15" ht="29.45" customHeight="1">
      <c r="A8" s="235"/>
      <c r="B8" s="562" t="s">
        <v>186</v>
      </c>
      <c r="C8" s="495">
        <v>3</v>
      </c>
      <c r="D8" s="510" t="s">
        <v>187</v>
      </c>
      <c r="E8" s="510"/>
      <c r="F8" s="433" t="s">
        <v>188</v>
      </c>
      <c r="G8" s="434"/>
      <c r="H8" s="433" t="s">
        <v>189</v>
      </c>
      <c r="I8" s="434"/>
      <c r="J8" s="545" t="s">
        <v>190</v>
      </c>
      <c r="K8" s="433" t="s">
        <v>191</v>
      </c>
      <c r="L8" s="437"/>
      <c r="M8" s="207"/>
      <c r="N8" s="207"/>
    </row>
    <row r="9" spans="1:15" ht="29.45" customHeight="1">
      <c r="A9" s="236"/>
      <c r="B9" s="562"/>
      <c r="C9" s="432"/>
      <c r="D9" s="416"/>
      <c r="E9" s="416"/>
      <c r="F9" s="573" t="s">
        <v>192</v>
      </c>
      <c r="G9" s="451"/>
      <c r="H9" s="450" t="s">
        <v>256</v>
      </c>
      <c r="I9" s="451"/>
      <c r="J9" s="435"/>
      <c r="K9" s="433" t="s">
        <v>348</v>
      </c>
      <c r="L9" s="437"/>
      <c r="M9" s="207"/>
      <c r="N9" s="207"/>
    </row>
    <row r="10" spans="1:15" ht="29.45" customHeight="1">
      <c r="A10" s="231"/>
      <c r="B10" s="288" t="s">
        <v>196</v>
      </c>
      <c r="C10" s="431">
        <v>4</v>
      </c>
      <c r="D10" s="414" t="s">
        <v>364</v>
      </c>
      <c r="E10" s="415"/>
      <c r="F10" s="414" t="s">
        <v>194</v>
      </c>
      <c r="G10" s="415"/>
      <c r="H10" s="414" t="s">
        <v>365</v>
      </c>
      <c r="I10" s="415"/>
      <c r="J10" s="574" t="s">
        <v>183</v>
      </c>
      <c r="K10" s="414" t="s">
        <v>251</v>
      </c>
      <c r="L10" s="436"/>
      <c r="M10" s="207"/>
      <c r="N10" s="207"/>
    </row>
    <row r="11" spans="1:15" ht="29.45" customHeight="1">
      <c r="A11" s="237"/>
      <c r="B11" s="289" t="s">
        <v>197</v>
      </c>
      <c r="C11" s="432"/>
      <c r="D11" s="433"/>
      <c r="E11" s="434"/>
      <c r="F11" s="433"/>
      <c r="G11" s="434"/>
      <c r="H11" s="433"/>
      <c r="I11" s="434"/>
      <c r="J11" s="545"/>
      <c r="K11" s="433"/>
      <c r="L11" s="437"/>
      <c r="M11" s="207"/>
      <c r="N11" s="207"/>
    </row>
    <row r="12" spans="1:15" ht="29.45" customHeight="1">
      <c r="A12" s="228"/>
      <c r="B12" s="558" t="s">
        <v>198</v>
      </c>
      <c r="C12" s="495">
        <v>5</v>
      </c>
      <c r="D12" s="445" t="s">
        <v>246</v>
      </c>
      <c r="E12" s="446"/>
      <c r="F12" s="445" t="s">
        <v>199</v>
      </c>
      <c r="G12" s="446"/>
      <c r="H12" s="445"/>
      <c r="I12" s="446"/>
      <c r="J12" s="448" t="s">
        <v>185</v>
      </c>
      <c r="K12" s="445" t="s">
        <v>248</v>
      </c>
      <c r="L12" s="488"/>
      <c r="M12" s="207"/>
      <c r="N12" s="207"/>
    </row>
    <row r="13" spans="1:15" ht="29.45" customHeight="1" thickBot="1">
      <c r="A13" s="228"/>
      <c r="B13" s="558"/>
      <c r="C13" s="495"/>
      <c r="D13" s="445"/>
      <c r="E13" s="446"/>
      <c r="F13" s="445"/>
      <c r="G13" s="446"/>
      <c r="H13" s="445"/>
      <c r="I13" s="446"/>
      <c r="J13" s="448"/>
      <c r="K13" s="445"/>
      <c r="L13" s="488"/>
      <c r="M13" s="207"/>
      <c r="N13" s="207"/>
    </row>
    <row r="14" spans="1:15" ht="29.45" customHeight="1">
      <c r="A14" s="207"/>
      <c r="B14" s="206"/>
      <c r="C14" s="452" t="s">
        <v>363</v>
      </c>
      <c r="D14" s="453"/>
      <c r="E14" s="453"/>
      <c r="F14" s="453"/>
      <c r="G14" s="453"/>
      <c r="H14" s="453"/>
      <c r="I14" s="453"/>
      <c r="J14" s="453"/>
      <c r="K14" s="453"/>
      <c r="L14" s="454"/>
      <c r="M14" s="207"/>
      <c r="N14" s="207"/>
    </row>
    <row r="15" spans="1:15" ht="29.45" customHeight="1" thickBot="1">
      <c r="A15" s="207"/>
      <c r="B15" s="206"/>
      <c r="C15" s="455"/>
      <c r="D15" s="456"/>
      <c r="E15" s="456"/>
      <c r="F15" s="456"/>
      <c r="G15" s="456"/>
      <c r="H15" s="456"/>
      <c r="I15" s="456"/>
      <c r="J15" s="456"/>
      <c r="K15" s="456"/>
      <c r="L15" s="457"/>
      <c r="M15" s="207"/>
      <c r="N15" s="207"/>
    </row>
    <row r="16" spans="1:15" ht="29.45" customHeight="1">
      <c r="A16" s="207"/>
      <c r="B16" s="206"/>
      <c r="C16" s="405"/>
      <c r="D16" s="405"/>
      <c r="E16" s="405"/>
      <c r="F16" s="405"/>
      <c r="G16" s="405"/>
      <c r="H16" s="405"/>
      <c r="I16" s="405"/>
      <c r="J16" s="405"/>
      <c r="K16" s="405"/>
      <c r="L16" s="405"/>
      <c r="M16" s="207"/>
      <c r="N16" s="207"/>
    </row>
    <row r="17" spans="1:14" ht="29.45" customHeight="1">
      <c r="A17" s="207"/>
      <c r="B17" s="291" t="s">
        <v>357</v>
      </c>
      <c r="C17" s="206"/>
      <c r="D17" s="206"/>
      <c r="E17" s="206"/>
      <c r="F17" s="206"/>
      <c r="G17" s="206"/>
      <c r="H17" s="206"/>
      <c r="I17" s="206"/>
      <c r="J17" s="207"/>
      <c r="K17" s="207"/>
      <c r="L17" s="207"/>
      <c r="M17" s="207"/>
      <c r="N17" s="207"/>
    </row>
    <row r="18" spans="1:14" ht="29.45" customHeight="1" thickBot="1">
      <c r="A18" s="207"/>
      <c r="B18" s="230"/>
      <c r="C18" s="363" t="s">
        <v>359</v>
      </c>
      <c r="D18" s="416" t="s">
        <v>179</v>
      </c>
      <c r="E18" s="416"/>
      <c r="F18" s="414" t="s">
        <v>360</v>
      </c>
      <c r="G18" s="415"/>
      <c r="H18" s="416" t="s">
        <v>181</v>
      </c>
      <c r="I18" s="416"/>
      <c r="J18" s="364"/>
      <c r="K18" s="416" t="s">
        <v>182</v>
      </c>
      <c r="L18" s="416"/>
      <c r="M18" s="207"/>
      <c r="N18" s="207"/>
    </row>
    <row r="19" spans="1:14" ht="29.45" customHeight="1">
      <c r="A19" s="238"/>
      <c r="B19" s="559" t="s">
        <v>253</v>
      </c>
      <c r="C19" s="438" t="s">
        <v>354</v>
      </c>
      <c r="D19" s="567" t="s">
        <v>193</v>
      </c>
      <c r="E19" s="568"/>
      <c r="F19" s="443" t="s">
        <v>361</v>
      </c>
      <c r="G19" s="444"/>
      <c r="H19" s="567" t="s">
        <v>249</v>
      </c>
      <c r="I19" s="568"/>
      <c r="J19" s="496" t="s">
        <v>183</v>
      </c>
      <c r="K19" s="567" t="s">
        <v>250</v>
      </c>
      <c r="L19" s="571"/>
      <c r="M19" s="207"/>
      <c r="N19" s="207"/>
    </row>
    <row r="20" spans="1:14" ht="29.45" customHeight="1">
      <c r="A20" s="231"/>
      <c r="B20" s="559"/>
      <c r="C20" s="432"/>
      <c r="D20" s="569"/>
      <c r="E20" s="570"/>
      <c r="F20" s="433"/>
      <c r="G20" s="434"/>
      <c r="H20" s="569"/>
      <c r="I20" s="570"/>
      <c r="J20" s="497"/>
      <c r="K20" s="569"/>
      <c r="L20" s="572"/>
      <c r="M20" s="207"/>
      <c r="N20" s="207"/>
    </row>
    <row r="21" spans="1:14" ht="29.45" customHeight="1">
      <c r="A21" s="228"/>
      <c r="B21" s="563" t="s">
        <v>255</v>
      </c>
      <c r="C21" s="431"/>
      <c r="D21" s="489" t="s">
        <v>252</v>
      </c>
      <c r="E21" s="490"/>
      <c r="F21" s="441"/>
      <c r="G21" s="442"/>
      <c r="H21" s="564" t="s">
        <v>362</v>
      </c>
      <c r="I21" s="442"/>
      <c r="J21" s="498" t="s">
        <v>185</v>
      </c>
      <c r="K21" s="489" t="s">
        <v>247</v>
      </c>
      <c r="L21" s="565"/>
      <c r="M21" s="207"/>
      <c r="N21" s="207"/>
    </row>
    <row r="22" spans="1:14" ht="29.45" customHeight="1" thickBot="1">
      <c r="A22" s="231"/>
      <c r="B22" s="558"/>
      <c r="C22" s="500"/>
      <c r="D22" s="491"/>
      <c r="E22" s="492"/>
      <c r="F22" s="493"/>
      <c r="G22" s="494"/>
      <c r="H22" s="493"/>
      <c r="I22" s="494"/>
      <c r="J22" s="499"/>
      <c r="K22" s="491"/>
      <c r="L22" s="566"/>
      <c r="M22" s="207"/>
      <c r="N22" s="207"/>
    </row>
    <row r="23" spans="1:14" ht="29.45" customHeight="1">
      <c r="A23" s="207"/>
      <c r="B23" s="206"/>
      <c r="C23" s="206"/>
      <c r="D23" s="206"/>
      <c r="E23" s="206"/>
      <c r="F23" s="206"/>
      <c r="G23" s="206"/>
      <c r="H23" s="206"/>
      <c r="I23" s="206"/>
      <c r="J23" s="207"/>
      <c r="K23" s="207"/>
      <c r="L23" s="207"/>
      <c r="M23" s="207"/>
      <c r="N23" s="207"/>
    </row>
    <row r="24" spans="1:14" ht="29.45" customHeight="1">
      <c r="A24" s="207"/>
      <c r="B24" s="291" t="s">
        <v>358</v>
      </c>
      <c r="C24" s="206"/>
      <c r="D24" s="206"/>
      <c r="E24" s="206"/>
      <c r="F24" s="206"/>
      <c r="G24" s="206"/>
      <c r="H24" s="206"/>
      <c r="I24" s="206"/>
      <c r="J24" s="207"/>
      <c r="K24" s="207"/>
      <c r="L24" s="207"/>
      <c r="M24" s="207"/>
      <c r="N24" s="207"/>
    </row>
    <row r="25" spans="1:14" ht="29.45" customHeight="1" thickBot="1">
      <c r="A25" s="207"/>
      <c r="B25" s="230"/>
      <c r="C25" s="363" t="s">
        <v>359</v>
      </c>
      <c r="D25" s="416" t="s">
        <v>179</v>
      </c>
      <c r="E25" s="416"/>
      <c r="F25" s="414" t="s">
        <v>180</v>
      </c>
      <c r="G25" s="415"/>
      <c r="H25" s="416" t="s">
        <v>181</v>
      </c>
      <c r="I25" s="416"/>
      <c r="J25" s="364"/>
      <c r="K25" s="416" t="s">
        <v>182</v>
      </c>
      <c r="L25" s="416"/>
      <c r="M25" s="207"/>
      <c r="N25" s="207"/>
    </row>
    <row r="26" spans="1:14" ht="29.45" customHeight="1">
      <c r="A26" s="239"/>
      <c r="B26" s="290" t="s">
        <v>257</v>
      </c>
      <c r="C26" s="527" t="s">
        <v>355</v>
      </c>
      <c r="D26" s="529" t="s">
        <v>349</v>
      </c>
      <c r="E26" s="529"/>
      <c r="F26" s="531" t="s">
        <v>356</v>
      </c>
      <c r="G26" s="532"/>
      <c r="H26" s="529" t="s">
        <v>350</v>
      </c>
      <c r="I26" s="529"/>
      <c r="J26" s="535" t="s">
        <v>183</v>
      </c>
      <c r="K26" s="529" t="s">
        <v>195</v>
      </c>
      <c r="L26" s="537"/>
      <c r="M26" s="207"/>
      <c r="N26" s="207"/>
    </row>
    <row r="27" spans="1:14" ht="29.45" customHeight="1">
      <c r="A27" s="241"/>
      <c r="B27" s="240"/>
      <c r="C27" s="528"/>
      <c r="D27" s="530"/>
      <c r="E27" s="530"/>
      <c r="F27" s="533"/>
      <c r="G27" s="534"/>
      <c r="H27" s="530"/>
      <c r="I27" s="530"/>
      <c r="J27" s="536"/>
      <c r="K27" s="530"/>
      <c r="L27" s="538"/>
      <c r="M27" s="207"/>
      <c r="N27" s="207"/>
    </row>
    <row r="28" spans="1:14" ht="29.45" customHeight="1">
      <c r="A28" s="242"/>
      <c r="B28" s="243" t="s">
        <v>200</v>
      </c>
      <c r="C28" s="528"/>
      <c r="D28" s="530" t="s">
        <v>351</v>
      </c>
      <c r="E28" s="530"/>
      <c r="F28" s="552" t="s">
        <v>184</v>
      </c>
      <c r="G28" s="553"/>
      <c r="H28" s="530"/>
      <c r="I28" s="530"/>
      <c r="J28" s="536" t="s">
        <v>185</v>
      </c>
      <c r="K28" s="530" t="s">
        <v>258</v>
      </c>
      <c r="L28" s="538"/>
      <c r="M28" s="207"/>
      <c r="N28" s="207"/>
    </row>
    <row r="29" spans="1:14" ht="29.45" customHeight="1" thickBot="1">
      <c r="A29" s="242"/>
      <c r="B29" s="242"/>
      <c r="C29" s="550"/>
      <c r="D29" s="551"/>
      <c r="E29" s="551"/>
      <c r="F29" s="554"/>
      <c r="G29" s="555"/>
      <c r="H29" s="551"/>
      <c r="I29" s="551"/>
      <c r="J29" s="556"/>
      <c r="K29" s="551"/>
      <c r="L29" s="557"/>
      <c r="M29" s="207"/>
      <c r="N29" s="207"/>
    </row>
    <row r="30" spans="1:14" ht="29.45" customHeight="1">
      <c r="A30" s="207"/>
      <c r="B30" s="206"/>
      <c r="C30" s="501" t="s">
        <v>201</v>
      </c>
      <c r="D30" s="502"/>
      <c r="E30" s="502"/>
      <c r="F30" s="502"/>
      <c r="G30" s="502"/>
      <c r="H30" s="502"/>
      <c r="I30" s="502"/>
      <c r="J30" s="502"/>
      <c r="K30" s="502"/>
      <c r="L30" s="503"/>
      <c r="M30" s="207"/>
      <c r="N30" s="207"/>
    </row>
    <row r="31" spans="1:14" ht="29.45" customHeight="1" thickBot="1">
      <c r="A31" s="207"/>
      <c r="B31" s="206"/>
      <c r="C31" s="504"/>
      <c r="D31" s="505"/>
      <c r="E31" s="505"/>
      <c r="F31" s="505"/>
      <c r="G31" s="505"/>
      <c r="H31" s="505"/>
      <c r="I31" s="505"/>
      <c r="J31" s="505"/>
      <c r="K31" s="505"/>
      <c r="L31" s="506"/>
      <c r="M31" s="207"/>
      <c r="N31" s="207"/>
    </row>
    <row r="32" spans="1:14" ht="29.45" customHeight="1">
      <c r="A32" s="207"/>
      <c r="B32" s="206"/>
      <c r="C32" s="206"/>
      <c r="D32" s="206"/>
      <c r="E32" s="206"/>
      <c r="F32" s="206"/>
      <c r="G32" s="207"/>
      <c r="H32" s="207"/>
      <c r="I32" s="212"/>
      <c r="J32" s="212"/>
      <c r="K32" s="212"/>
      <c r="L32" s="212"/>
      <c r="M32" s="207"/>
      <c r="N32" s="207"/>
    </row>
    <row r="33" spans="1:14" ht="29.45" customHeight="1" thickBot="1">
      <c r="A33" s="207"/>
      <c r="B33" s="291" t="s">
        <v>202</v>
      </c>
      <c r="C33" s="206"/>
      <c r="D33" s="206"/>
      <c r="E33" s="206"/>
      <c r="F33" s="206"/>
      <c r="G33" s="207"/>
      <c r="H33" s="207"/>
      <c r="I33" s="212"/>
      <c r="J33" s="212"/>
      <c r="K33" s="212"/>
      <c r="L33" s="212"/>
      <c r="M33" s="207"/>
      <c r="N33" s="207"/>
    </row>
    <row r="34" spans="1:14" ht="29.45" customHeight="1">
      <c r="C34" s="507"/>
      <c r="D34" s="509" t="s">
        <v>202</v>
      </c>
      <c r="E34" s="509"/>
      <c r="F34" s="443" t="s">
        <v>203</v>
      </c>
      <c r="G34" s="444"/>
      <c r="H34" s="541" t="s">
        <v>352</v>
      </c>
      <c r="I34" s="541"/>
      <c r="J34" s="544" t="s">
        <v>183</v>
      </c>
      <c r="K34" s="509" t="s">
        <v>204</v>
      </c>
      <c r="L34" s="547"/>
      <c r="M34" s="207"/>
      <c r="N34" s="207"/>
    </row>
    <row r="35" spans="1:14" ht="29.45" customHeight="1">
      <c r="A35" s="207"/>
      <c r="B35" s="232"/>
      <c r="C35" s="432"/>
      <c r="D35" s="510"/>
      <c r="E35" s="510"/>
      <c r="F35" s="445"/>
      <c r="G35" s="446"/>
      <c r="H35" s="542"/>
      <c r="I35" s="542"/>
      <c r="J35" s="545"/>
      <c r="K35" s="510"/>
      <c r="L35" s="548"/>
      <c r="M35" s="207"/>
      <c r="N35" s="207"/>
    </row>
    <row r="36" spans="1:14" ht="29.45" customHeight="1" thickBot="1">
      <c r="A36" s="207"/>
      <c r="B36" s="206"/>
      <c r="C36" s="508"/>
      <c r="D36" s="511"/>
      <c r="E36" s="511"/>
      <c r="F36" s="539"/>
      <c r="G36" s="540"/>
      <c r="H36" s="543"/>
      <c r="I36" s="543"/>
      <c r="J36" s="546"/>
      <c r="K36" s="511"/>
      <c r="L36" s="549"/>
      <c r="M36" s="207"/>
      <c r="N36" s="207"/>
    </row>
    <row r="37" spans="1:14" ht="29.45" customHeight="1">
      <c r="A37" s="207"/>
      <c r="B37" s="206"/>
      <c r="C37" s="206"/>
      <c r="D37" s="206"/>
      <c r="E37" s="206"/>
      <c r="F37" s="206"/>
      <c r="G37" s="206"/>
      <c r="H37" s="206"/>
      <c r="I37" s="206"/>
      <c r="J37" s="207"/>
      <c r="K37" s="207"/>
      <c r="L37" s="207"/>
      <c r="M37" s="207"/>
      <c r="N37" s="207"/>
    </row>
    <row r="38" spans="1:14" ht="29.45" customHeight="1">
      <c r="A38" s="207"/>
      <c r="B38" s="206"/>
      <c r="C38" s="206"/>
      <c r="D38" s="206"/>
      <c r="E38" s="206"/>
      <c r="F38" s="206"/>
      <c r="G38" s="206"/>
      <c r="H38" s="206"/>
      <c r="I38" s="206"/>
      <c r="J38" s="207"/>
      <c r="K38" s="207"/>
      <c r="L38" s="207"/>
      <c r="M38" s="207"/>
      <c r="N38" s="207"/>
    </row>
    <row r="39" spans="1:14" ht="29.45" customHeight="1">
      <c r="B39" s="198" t="s">
        <v>259</v>
      </c>
    </row>
    <row r="40" spans="1:14" ht="29.45" customHeight="1">
      <c r="A40" s="204"/>
      <c r="B40" s="205" t="s">
        <v>70</v>
      </c>
      <c r="C40" s="204"/>
      <c r="D40" s="206"/>
      <c r="E40" s="207"/>
      <c r="F40" s="206"/>
      <c r="G40" s="206"/>
      <c r="H40" s="206"/>
      <c r="I40" s="206"/>
      <c r="J40" s="207"/>
      <c r="K40" s="207"/>
      <c r="L40" s="207"/>
      <c r="M40" s="207"/>
      <c r="N40" s="207"/>
    </row>
    <row r="41" spans="1:14" ht="29.45" customHeight="1">
      <c r="A41" s="204"/>
      <c r="B41" s="512" t="s">
        <v>154</v>
      </c>
      <c r="C41" s="512"/>
      <c r="D41" s="207"/>
      <c r="E41" s="207"/>
      <c r="F41" s="207"/>
      <c r="G41" s="207"/>
      <c r="H41" s="206"/>
      <c r="I41" s="206"/>
      <c r="J41" s="207"/>
      <c r="K41" s="207"/>
      <c r="L41" s="207"/>
      <c r="M41" s="207"/>
      <c r="N41" s="207"/>
    </row>
    <row r="42" spans="1:14" ht="29.45" customHeight="1">
      <c r="A42" s="206"/>
      <c r="B42" s="513" t="s">
        <v>71</v>
      </c>
      <c r="C42" s="514"/>
      <c r="D42" s="208" t="s">
        <v>72</v>
      </c>
      <c r="E42" s="208" t="s">
        <v>72</v>
      </c>
      <c r="F42" s="208"/>
      <c r="G42" s="209" t="s">
        <v>73</v>
      </c>
      <c r="H42" s="515"/>
      <c r="I42" s="516"/>
      <c r="J42" s="517"/>
      <c r="K42" s="518"/>
      <c r="L42" s="518"/>
      <c r="M42" s="519"/>
      <c r="N42" s="207"/>
    </row>
    <row r="43" spans="1:14" ht="29.45" customHeight="1">
      <c r="A43" s="206"/>
      <c r="B43" s="520" t="s">
        <v>74</v>
      </c>
      <c r="C43" s="521"/>
      <c r="D43" s="210" t="s">
        <v>75</v>
      </c>
      <c r="E43" s="210" t="s">
        <v>75</v>
      </c>
      <c r="F43" s="210" t="s">
        <v>76</v>
      </c>
      <c r="G43" s="211" t="s">
        <v>75</v>
      </c>
      <c r="H43" s="522" t="s">
        <v>155</v>
      </c>
      <c r="I43" s="523"/>
      <c r="J43" s="524" t="s">
        <v>156</v>
      </c>
      <c r="K43" s="525"/>
      <c r="L43" s="525"/>
      <c r="M43" s="526"/>
      <c r="N43" s="207"/>
    </row>
    <row r="44" spans="1:14" ht="29.45" customHeight="1" thickBot="1">
      <c r="A44" s="206"/>
      <c r="B44" s="474" t="s">
        <v>157</v>
      </c>
      <c r="C44" s="475"/>
      <c r="D44" s="213" t="s">
        <v>77</v>
      </c>
      <c r="E44" s="213" t="s">
        <v>78</v>
      </c>
      <c r="F44" s="213"/>
      <c r="G44" s="214"/>
      <c r="H44" s="476"/>
      <c r="I44" s="477"/>
      <c r="J44" s="478"/>
      <c r="K44" s="479"/>
      <c r="L44" s="479"/>
      <c r="M44" s="480"/>
      <c r="N44" s="207"/>
    </row>
    <row r="45" spans="1:14" ht="29.45" customHeight="1" thickTop="1">
      <c r="A45" s="206"/>
      <c r="B45" s="481" t="s">
        <v>158</v>
      </c>
      <c r="C45" s="482"/>
      <c r="D45" s="281" t="s">
        <v>79</v>
      </c>
      <c r="E45" s="281" t="s">
        <v>79</v>
      </c>
      <c r="F45" s="281" t="s">
        <v>79</v>
      </c>
      <c r="G45" s="282" t="s">
        <v>79</v>
      </c>
      <c r="H45" s="483" t="s">
        <v>353</v>
      </c>
      <c r="I45" s="484"/>
      <c r="J45" s="485"/>
      <c r="K45" s="486"/>
      <c r="L45" s="486"/>
      <c r="M45" s="487"/>
      <c r="N45" s="207"/>
    </row>
    <row r="46" spans="1:14" ht="29.45" customHeight="1">
      <c r="A46" s="206"/>
      <c r="B46" s="458" t="s">
        <v>80</v>
      </c>
      <c r="C46" s="459"/>
      <c r="D46" s="283" t="s">
        <v>79</v>
      </c>
      <c r="E46" s="283" t="s">
        <v>79</v>
      </c>
      <c r="F46" s="283" t="s">
        <v>79</v>
      </c>
      <c r="G46" s="284" t="s">
        <v>79</v>
      </c>
      <c r="H46" s="460" t="s">
        <v>374</v>
      </c>
      <c r="I46" s="461"/>
      <c r="J46" s="467"/>
      <c r="K46" s="468"/>
      <c r="L46" s="468"/>
      <c r="M46" s="469"/>
      <c r="N46" s="207"/>
    </row>
    <row r="47" spans="1:14" ht="29.45" customHeight="1">
      <c r="A47" s="206"/>
      <c r="B47" s="458" t="s">
        <v>237</v>
      </c>
      <c r="C47" s="459"/>
      <c r="D47" s="283" t="s">
        <v>79</v>
      </c>
      <c r="E47" s="283" t="s">
        <v>79</v>
      </c>
      <c r="F47" s="283" t="s">
        <v>79</v>
      </c>
      <c r="G47" s="284" t="s">
        <v>79</v>
      </c>
      <c r="H47" s="460"/>
      <c r="I47" s="461"/>
      <c r="J47" s="467"/>
      <c r="K47" s="468"/>
      <c r="L47" s="468"/>
      <c r="M47" s="469"/>
      <c r="N47" s="207"/>
    </row>
    <row r="48" spans="1:14" ht="29.45" customHeight="1">
      <c r="A48" s="206"/>
      <c r="B48" s="472" t="s">
        <v>238</v>
      </c>
      <c r="C48" s="473"/>
      <c r="D48" s="283" t="s">
        <v>79</v>
      </c>
      <c r="E48" s="215" t="s">
        <v>81</v>
      </c>
      <c r="F48" s="283" t="s">
        <v>79</v>
      </c>
      <c r="G48" s="284" t="s">
        <v>79</v>
      </c>
      <c r="H48" s="460" t="s">
        <v>375</v>
      </c>
      <c r="I48" s="461"/>
      <c r="J48" s="467" t="s">
        <v>159</v>
      </c>
      <c r="K48" s="468"/>
      <c r="L48" s="468"/>
      <c r="M48" s="469"/>
      <c r="N48" s="207"/>
    </row>
    <row r="49" spans="1:15" ht="29.45" customHeight="1">
      <c r="A49" s="206"/>
      <c r="B49" s="472" t="s">
        <v>239</v>
      </c>
      <c r="C49" s="473"/>
      <c r="D49" s="215" t="s">
        <v>81</v>
      </c>
      <c r="E49" s="283" t="s">
        <v>79</v>
      </c>
      <c r="F49" s="215" t="s">
        <v>81</v>
      </c>
      <c r="G49" s="216" t="s">
        <v>81</v>
      </c>
      <c r="H49" s="460" t="s">
        <v>376</v>
      </c>
      <c r="I49" s="461"/>
      <c r="J49" s="467" t="s">
        <v>160</v>
      </c>
      <c r="K49" s="468"/>
      <c r="L49" s="468"/>
      <c r="M49" s="469"/>
      <c r="N49" s="207"/>
    </row>
    <row r="50" spans="1:15" ht="29.45" customHeight="1">
      <c r="A50" s="206"/>
      <c r="B50" s="458" t="s">
        <v>161</v>
      </c>
      <c r="C50" s="459"/>
      <c r="D50" s="283" t="s">
        <v>79</v>
      </c>
      <c r="E50" s="283" t="s">
        <v>79</v>
      </c>
      <c r="F50" s="215" t="s">
        <v>81</v>
      </c>
      <c r="G50" s="216" t="s">
        <v>81</v>
      </c>
      <c r="H50" s="460"/>
      <c r="I50" s="461"/>
      <c r="J50" s="467" t="s">
        <v>162</v>
      </c>
      <c r="K50" s="468"/>
      <c r="L50" s="468"/>
      <c r="M50" s="469"/>
      <c r="N50" s="207"/>
    </row>
    <row r="51" spans="1:15" ht="29.45" customHeight="1">
      <c r="A51" s="206"/>
      <c r="B51" s="470" t="s">
        <v>163</v>
      </c>
      <c r="C51" s="471"/>
      <c r="D51" s="217" t="s">
        <v>82</v>
      </c>
      <c r="E51" s="217" t="s">
        <v>82</v>
      </c>
      <c r="F51" s="217" t="s">
        <v>82</v>
      </c>
      <c r="G51" s="218" t="s">
        <v>82</v>
      </c>
      <c r="H51" s="460" t="s">
        <v>164</v>
      </c>
      <c r="I51" s="461"/>
      <c r="J51" s="462" t="s">
        <v>165</v>
      </c>
      <c r="K51" s="463"/>
      <c r="L51" s="463"/>
      <c r="M51" s="464"/>
      <c r="N51" s="207"/>
    </row>
    <row r="52" spans="1:15" ht="29.45" customHeight="1">
      <c r="A52" s="206"/>
      <c r="B52" s="458" t="s">
        <v>166</v>
      </c>
      <c r="C52" s="459"/>
      <c r="D52" s="215" t="s">
        <v>82</v>
      </c>
      <c r="E52" s="215" t="s">
        <v>82</v>
      </c>
      <c r="F52" s="283" t="s">
        <v>79</v>
      </c>
      <c r="G52" s="284" t="s">
        <v>79</v>
      </c>
      <c r="H52" s="460"/>
      <c r="I52" s="461"/>
      <c r="J52" s="467"/>
      <c r="K52" s="468"/>
      <c r="L52" s="468"/>
      <c r="M52" s="469"/>
      <c r="N52" s="207"/>
    </row>
    <row r="53" spans="1:15" ht="29.45" customHeight="1">
      <c r="A53" s="206"/>
      <c r="B53" s="458" t="s">
        <v>167</v>
      </c>
      <c r="C53" s="459"/>
      <c r="D53" s="215" t="s">
        <v>81</v>
      </c>
      <c r="E53" s="215" t="s">
        <v>81</v>
      </c>
      <c r="F53" s="283" t="s">
        <v>79</v>
      </c>
      <c r="G53" s="284" t="s">
        <v>79</v>
      </c>
      <c r="H53" s="460"/>
      <c r="I53" s="461"/>
      <c r="J53" s="467" t="s">
        <v>168</v>
      </c>
      <c r="K53" s="468"/>
      <c r="L53" s="468"/>
      <c r="M53" s="469"/>
      <c r="N53" s="207"/>
    </row>
    <row r="54" spans="1:15" ht="29.45" customHeight="1">
      <c r="A54" s="206"/>
      <c r="B54" s="458" t="s">
        <v>169</v>
      </c>
      <c r="C54" s="459"/>
      <c r="D54" s="215" t="s">
        <v>81</v>
      </c>
      <c r="E54" s="215" t="s">
        <v>81</v>
      </c>
      <c r="F54" s="287" t="s">
        <v>79</v>
      </c>
      <c r="G54" s="216" t="s">
        <v>81</v>
      </c>
      <c r="H54" s="460" t="s">
        <v>377</v>
      </c>
      <c r="I54" s="461"/>
      <c r="J54" s="462" t="s">
        <v>170</v>
      </c>
      <c r="K54" s="463"/>
      <c r="L54" s="463"/>
      <c r="M54" s="464"/>
      <c r="N54" s="219"/>
    </row>
    <row r="55" spans="1:15" ht="29.45" customHeight="1">
      <c r="A55" s="206"/>
      <c r="B55" s="465" t="s">
        <v>171</v>
      </c>
      <c r="C55" s="466"/>
      <c r="D55" s="285" t="s">
        <v>79</v>
      </c>
      <c r="E55" s="285" t="s">
        <v>79</v>
      </c>
      <c r="F55" s="285" t="s">
        <v>79</v>
      </c>
      <c r="G55" s="286" t="s">
        <v>79</v>
      </c>
      <c r="H55" s="460" t="s">
        <v>378</v>
      </c>
      <c r="I55" s="461"/>
      <c r="J55" s="467"/>
      <c r="K55" s="468"/>
      <c r="L55" s="468"/>
      <c r="M55" s="469"/>
      <c r="N55" s="219"/>
    </row>
    <row r="56" spans="1:15" ht="29.45" customHeight="1">
      <c r="A56" s="206"/>
      <c r="B56" s="417" t="s">
        <v>172</v>
      </c>
      <c r="C56" s="418"/>
      <c r="D56" s="220" t="s">
        <v>82</v>
      </c>
      <c r="E56" s="220" t="s">
        <v>82</v>
      </c>
      <c r="F56" s="220" t="s">
        <v>82</v>
      </c>
      <c r="G56" s="221" t="s">
        <v>82</v>
      </c>
      <c r="H56" s="419"/>
      <c r="I56" s="420"/>
      <c r="J56" s="421" t="s">
        <v>173</v>
      </c>
      <c r="K56" s="422"/>
      <c r="L56" s="422"/>
      <c r="M56" s="423"/>
      <c r="N56" s="219"/>
    </row>
    <row r="57" spans="1:15" ht="29.45" customHeight="1">
      <c r="A57" s="206"/>
      <c r="B57" s="424" t="s">
        <v>174</v>
      </c>
      <c r="C57" s="424"/>
      <c r="D57" s="424"/>
      <c r="E57" s="424"/>
      <c r="F57" s="424"/>
      <c r="G57" s="424"/>
      <c r="H57" s="207"/>
      <c r="I57" s="207"/>
      <c r="J57" s="207"/>
      <c r="K57" s="207"/>
      <c r="L57" s="222"/>
      <c r="M57" s="219"/>
      <c r="N57" s="219"/>
    </row>
    <row r="58" spans="1:15" ht="29.45" customHeight="1">
      <c r="A58" s="207"/>
      <c r="B58" s="206"/>
      <c r="C58" s="223"/>
      <c r="D58" s="223"/>
      <c r="E58" s="223"/>
      <c r="F58" s="223"/>
      <c r="G58" s="223"/>
      <c r="H58" s="223"/>
      <c r="I58" s="207"/>
      <c r="J58" s="207"/>
      <c r="K58" s="207"/>
      <c r="L58" s="207"/>
      <c r="M58" s="207"/>
      <c r="N58" s="222"/>
      <c r="O58" s="219"/>
    </row>
    <row r="59" spans="1:15" ht="29.45" customHeight="1">
      <c r="A59" s="207"/>
      <c r="B59" s="224" t="s">
        <v>163</v>
      </c>
      <c r="C59" s="225"/>
      <c r="D59" s="223"/>
      <c r="E59" s="223"/>
      <c r="F59" s="223"/>
      <c r="G59" s="223"/>
      <c r="H59" s="207"/>
      <c r="I59" s="207"/>
      <c r="J59" s="207"/>
      <c r="K59" s="207"/>
      <c r="L59" s="207"/>
      <c r="M59" s="222"/>
      <c r="N59" s="219"/>
    </row>
    <row r="60" spans="1:15" ht="29.45" customHeight="1">
      <c r="A60" s="207"/>
      <c r="B60" s="226" t="s">
        <v>175</v>
      </c>
      <c r="C60" s="227"/>
      <c r="D60" s="227"/>
      <c r="E60" s="227"/>
      <c r="F60" s="227"/>
      <c r="G60" s="227"/>
      <c r="H60" s="227"/>
      <c r="I60" s="227"/>
      <c r="J60" s="207"/>
      <c r="K60" s="207"/>
      <c r="L60" s="207"/>
      <c r="M60" s="207"/>
      <c r="N60" s="228"/>
    </row>
    <row r="61" spans="1:15" ht="29.45" customHeight="1" thickBot="1">
      <c r="A61" s="207"/>
      <c r="B61" s="206" t="s">
        <v>176</v>
      </c>
      <c r="C61" s="206"/>
      <c r="D61" s="206"/>
      <c r="E61" s="206"/>
      <c r="F61" s="206"/>
      <c r="G61" s="206"/>
      <c r="H61" s="206"/>
      <c r="I61" s="206"/>
      <c r="J61" s="207"/>
      <c r="K61" s="207"/>
      <c r="L61" s="207"/>
      <c r="M61" s="207"/>
      <c r="N61" s="219"/>
    </row>
    <row r="62" spans="1:15" ht="29.45" customHeight="1">
      <c r="A62" s="207"/>
      <c r="B62" s="425" t="s">
        <v>177</v>
      </c>
      <c r="C62" s="426"/>
      <c r="D62" s="426"/>
      <c r="E62" s="426"/>
      <c r="F62" s="426"/>
      <c r="G62" s="426"/>
      <c r="H62" s="426"/>
      <c r="I62" s="426"/>
      <c r="J62" s="426"/>
      <c r="K62" s="426"/>
      <c r="L62" s="426"/>
      <c r="M62" s="427"/>
      <c r="N62" s="219"/>
    </row>
    <row r="63" spans="1:15" ht="29.45" customHeight="1" thickBot="1">
      <c r="A63" s="207"/>
      <c r="B63" s="428"/>
      <c r="C63" s="429"/>
      <c r="D63" s="429"/>
      <c r="E63" s="429"/>
      <c r="F63" s="429"/>
      <c r="G63" s="429"/>
      <c r="H63" s="429"/>
      <c r="I63" s="429"/>
      <c r="J63" s="429"/>
      <c r="K63" s="429"/>
      <c r="L63" s="429"/>
      <c r="M63" s="430"/>
      <c r="N63" s="229"/>
    </row>
    <row r="64" spans="1:15" ht="29.45" customHeight="1">
      <c r="A64" s="207"/>
      <c r="B64" s="206"/>
      <c r="C64" s="206"/>
      <c r="D64" s="206"/>
      <c r="E64" s="206"/>
      <c r="F64" s="206"/>
      <c r="G64" s="206"/>
      <c r="H64" s="206"/>
      <c r="I64" s="206"/>
      <c r="J64" s="207"/>
      <c r="K64" s="207"/>
      <c r="L64" s="207"/>
      <c r="M64" s="207"/>
      <c r="N64" s="207"/>
    </row>
    <row r="65" spans="1:12" ht="29.45" customHeight="1">
      <c r="A65" s="200"/>
    </row>
    <row r="66" spans="1:12" ht="29.45" customHeight="1">
      <c r="A66" s="200"/>
      <c r="B66" s="200"/>
      <c r="C66" s="202"/>
      <c r="D66" s="202"/>
      <c r="E66" s="202"/>
      <c r="F66" s="202"/>
      <c r="G66" s="202"/>
      <c r="H66" s="202"/>
      <c r="I66" s="202"/>
      <c r="J66" s="202"/>
      <c r="K66" s="202"/>
      <c r="L66" s="201"/>
    </row>
  </sheetData>
  <mergeCells count="131">
    <mergeCell ref="B12:B13"/>
    <mergeCell ref="B19:B20"/>
    <mergeCell ref="B6:B7"/>
    <mergeCell ref="B4:B5"/>
    <mergeCell ref="B8:B9"/>
    <mergeCell ref="B21:B22"/>
    <mergeCell ref="H21:I22"/>
    <mergeCell ref="K21:L22"/>
    <mergeCell ref="D10:E11"/>
    <mergeCell ref="H10:I11"/>
    <mergeCell ref="K10:L11"/>
    <mergeCell ref="D19:E20"/>
    <mergeCell ref="H19:I20"/>
    <mergeCell ref="K19:L20"/>
    <mergeCell ref="C8:C9"/>
    <mergeCell ref="D8:E9"/>
    <mergeCell ref="F8:G8"/>
    <mergeCell ref="H8:I8"/>
    <mergeCell ref="J8:J9"/>
    <mergeCell ref="K8:L8"/>
    <mergeCell ref="F9:G9"/>
    <mergeCell ref="F10:G11"/>
    <mergeCell ref="J10:J11"/>
    <mergeCell ref="C10:C11"/>
    <mergeCell ref="B41:C41"/>
    <mergeCell ref="B42:C42"/>
    <mergeCell ref="H42:I42"/>
    <mergeCell ref="J42:M42"/>
    <mergeCell ref="B43:C43"/>
    <mergeCell ref="H43:I43"/>
    <mergeCell ref="J43:M43"/>
    <mergeCell ref="C26:C27"/>
    <mergeCell ref="D26:E27"/>
    <mergeCell ref="F26:G27"/>
    <mergeCell ref="H26:I27"/>
    <mergeCell ref="J26:J27"/>
    <mergeCell ref="K26:L27"/>
    <mergeCell ref="F34:G36"/>
    <mergeCell ref="H34:I36"/>
    <mergeCell ref="J34:J36"/>
    <mergeCell ref="K34:L36"/>
    <mergeCell ref="C28:C29"/>
    <mergeCell ref="D28:E29"/>
    <mergeCell ref="F28:G29"/>
    <mergeCell ref="H28:I29"/>
    <mergeCell ref="J28:J29"/>
    <mergeCell ref="K28:L29"/>
    <mergeCell ref="D12:E13"/>
    <mergeCell ref="F12:G13"/>
    <mergeCell ref="H12:I13"/>
    <mergeCell ref="K12:L13"/>
    <mergeCell ref="D21:E22"/>
    <mergeCell ref="F21:G22"/>
    <mergeCell ref="C12:C13"/>
    <mergeCell ref="J12:J13"/>
    <mergeCell ref="B46:C46"/>
    <mergeCell ref="H46:I46"/>
    <mergeCell ref="J46:M46"/>
    <mergeCell ref="J19:J20"/>
    <mergeCell ref="J21:J22"/>
    <mergeCell ref="C19:C20"/>
    <mergeCell ref="C21:C22"/>
    <mergeCell ref="F19:G20"/>
    <mergeCell ref="D18:E18"/>
    <mergeCell ref="F18:G18"/>
    <mergeCell ref="H18:I18"/>
    <mergeCell ref="K18:L18"/>
    <mergeCell ref="D25:E25"/>
    <mergeCell ref="C30:L31"/>
    <mergeCell ref="C34:C36"/>
    <mergeCell ref="D34:E36"/>
    <mergeCell ref="B49:C49"/>
    <mergeCell ref="H49:I49"/>
    <mergeCell ref="J49:M49"/>
    <mergeCell ref="B47:C47"/>
    <mergeCell ref="H47:I47"/>
    <mergeCell ref="J47:M47"/>
    <mergeCell ref="B44:C44"/>
    <mergeCell ref="H44:I44"/>
    <mergeCell ref="J44:M44"/>
    <mergeCell ref="B45:C45"/>
    <mergeCell ref="H45:I45"/>
    <mergeCell ref="J45:M45"/>
    <mergeCell ref="H9:I9"/>
    <mergeCell ref="K9:L9"/>
    <mergeCell ref="C14:L15"/>
    <mergeCell ref="B54:C54"/>
    <mergeCell ref="H54:I54"/>
    <mergeCell ref="J54:M54"/>
    <mergeCell ref="B55:C55"/>
    <mergeCell ref="H55:I55"/>
    <mergeCell ref="J55:M55"/>
    <mergeCell ref="B52:C52"/>
    <mergeCell ref="H52:I52"/>
    <mergeCell ref="J52:M52"/>
    <mergeCell ref="B53:C53"/>
    <mergeCell ref="H53:I53"/>
    <mergeCell ref="J53:M53"/>
    <mergeCell ref="B50:C50"/>
    <mergeCell ref="H50:I50"/>
    <mergeCell ref="J50:M50"/>
    <mergeCell ref="B51:C51"/>
    <mergeCell ref="H51:I51"/>
    <mergeCell ref="J51:M51"/>
    <mergeCell ref="B48:C48"/>
    <mergeCell ref="H48:I48"/>
    <mergeCell ref="J48:M48"/>
    <mergeCell ref="F25:G25"/>
    <mergeCell ref="H25:I25"/>
    <mergeCell ref="K25:L25"/>
    <mergeCell ref="B56:C56"/>
    <mergeCell ref="H56:I56"/>
    <mergeCell ref="J56:M56"/>
    <mergeCell ref="B57:G57"/>
    <mergeCell ref="B62:M63"/>
    <mergeCell ref="D3:E3"/>
    <mergeCell ref="F3:G3"/>
    <mergeCell ref="H3:I3"/>
    <mergeCell ref="C6:C7"/>
    <mergeCell ref="D6:E7"/>
    <mergeCell ref="F6:G7"/>
    <mergeCell ref="H6:I7"/>
    <mergeCell ref="J6:J7"/>
    <mergeCell ref="K6:L7"/>
    <mergeCell ref="K3:L3"/>
    <mergeCell ref="C4:C5"/>
    <mergeCell ref="D4:E5"/>
    <mergeCell ref="F4:G5"/>
    <mergeCell ref="H4:I5"/>
    <mergeCell ref="J4:J5"/>
    <mergeCell ref="K4:L5"/>
  </mergeCells>
  <phoneticPr fontId="3"/>
  <pageMargins left="0.9055118110236221" right="0.11811023622047245" top="0.74803149606299213" bottom="0.55118110236220474" header="0.31496062992125984" footer="0.31496062992125984"/>
  <pageSetup paperSize="9" scale="65" orientation="portrait" r:id="rId1"/>
  <rowBreaks count="1" manualBreakCount="1">
    <brk id="38"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64D3-68F0-4844-ADD2-30C758FBBEBA}">
  <dimension ref="B1:AT206"/>
  <sheetViews>
    <sheetView view="pageBreakPreview" topLeftCell="N1" zoomScale="73" zoomScaleNormal="80" zoomScaleSheetLayoutView="73" zoomScalePageLayoutView="90" workbookViewId="0">
      <selection activeCell="AH43" sqref="AH43"/>
    </sheetView>
  </sheetViews>
  <sheetFormatPr defaultColWidth="9" defaultRowHeight="18.75" customHeight="1"/>
  <cols>
    <col min="1" max="1" width="4.875" style="7" customWidth="1"/>
    <col min="2" max="2" width="5.625" style="7" customWidth="1"/>
    <col min="3" max="4" width="7.375" style="18" customWidth="1"/>
    <col min="5" max="5" width="7.75" style="18" customWidth="1"/>
    <col min="6" max="9" width="7.75" style="22" customWidth="1"/>
    <col min="10" max="10" width="8.5" style="7" customWidth="1"/>
    <col min="11" max="11" width="8.5" style="19" customWidth="1"/>
    <col min="12" max="12" width="13" style="19" customWidth="1"/>
    <col min="13" max="13" width="8.625" style="20" customWidth="1"/>
    <col min="14" max="15" width="11" style="19" customWidth="1"/>
    <col min="16" max="16" width="5.375" style="19" customWidth="1"/>
    <col min="17" max="17" width="10.875" style="21" customWidth="1"/>
    <col min="18" max="18" width="8.5" style="19" customWidth="1"/>
    <col min="19" max="19" width="7.125" style="7" customWidth="1"/>
    <col min="20" max="20" width="11.75" style="7" customWidth="1"/>
    <col min="21" max="21" width="22.75" style="7" customWidth="1"/>
    <col min="22" max="22" width="8.75" style="7" customWidth="1"/>
    <col min="23" max="24" width="4.75" style="7" customWidth="1"/>
    <col min="25" max="25" width="5.625" style="7" customWidth="1"/>
    <col min="26" max="27" width="7.375" style="18" customWidth="1"/>
    <col min="28" max="28" width="7.75" style="18" customWidth="1"/>
    <col min="29" max="32" width="7.75" style="22" customWidth="1"/>
    <col min="33" max="33" width="8.5" style="7" customWidth="1"/>
    <col min="34" max="34" width="8.5" style="19" customWidth="1"/>
    <col min="35" max="35" width="13" style="19" customWidth="1"/>
    <col min="36" max="36" width="8.625" style="20" customWidth="1"/>
    <col min="37" max="38" width="11" style="19" customWidth="1"/>
    <col min="39" max="39" width="5.375" style="19" customWidth="1"/>
    <col min="40" max="40" width="10.875" style="21" customWidth="1"/>
    <col min="41" max="41" width="8.5" style="19" customWidth="1"/>
    <col min="42" max="42" width="7.25" style="89" customWidth="1"/>
    <col min="43" max="43" width="11.75" style="7" customWidth="1"/>
    <col min="44" max="44" width="22.75" style="7" customWidth="1"/>
    <col min="45" max="45" width="8.75" style="7" customWidth="1"/>
    <col min="46" max="46" width="4.75" style="7" customWidth="1"/>
    <col min="47" max="16384" width="9" style="7"/>
  </cols>
  <sheetData>
    <row r="1" spans="2:46" ht="29.25" customHeight="1" thickBot="1">
      <c r="B1" s="203" t="s">
        <v>368</v>
      </c>
      <c r="C1" s="6"/>
      <c r="D1" s="6"/>
      <c r="E1" s="6"/>
      <c r="F1" s="6"/>
      <c r="G1" s="6"/>
      <c r="H1" s="6"/>
      <c r="I1" s="6"/>
      <c r="Y1" s="203" t="s">
        <v>368</v>
      </c>
      <c r="Z1" s="6"/>
      <c r="AA1" s="6"/>
      <c r="AB1" s="6"/>
      <c r="AC1" s="6"/>
      <c r="AD1" s="6"/>
      <c r="AE1" s="6"/>
      <c r="AF1" s="6"/>
    </row>
    <row r="2" spans="2:46" ht="23.25" customHeight="1" thickBot="1">
      <c r="B2" s="195" t="s">
        <v>214</v>
      </c>
      <c r="K2" s="7"/>
      <c r="L2" s="7"/>
      <c r="M2" s="7"/>
      <c r="P2" s="20"/>
      <c r="Q2" s="19"/>
      <c r="R2" s="7"/>
      <c r="T2" s="19" t="s">
        <v>123</v>
      </c>
      <c r="U2" s="177"/>
      <c r="V2" s="178"/>
      <c r="Y2" s="195" t="s">
        <v>214</v>
      </c>
      <c r="AI2" s="7"/>
      <c r="AJ2" s="7"/>
      <c r="AM2" s="20"/>
      <c r="AN2" s="19"/>
      <c r="AO2" s="7"/>
      <c r="AQ2" s="19" t="s">
        <v>123</v>
      </c>
      <c r="AR2" s="177"/>
      <c r="AS2" s="178"/>
    </row>
    <row r="3" spans="2:46" ht="23.25" customHeight="1">
      <c r="B3" s="195"/>
      <c r="C3" s="195"/>
      <c r="D3" s="195"/>
      <c r="E3" s="195"/>
      <c r="F3" s="195"/>
      <c r="G3" s="195"/>
      <c r="H3" s="195"/>
      <c r="I3" s="195"/>
      <c r="J3" s="195"/>
      <c r="K3" s="195"/>
      <c r="L3" s="87"/>
      <c r="M3" s="87"/>
      <c r="N3" s="88"/>
      <c r="Q3" s="19"/>
      <c r="S3" s="19"/>
      <c r="T3" s="19"/>
      <c r="U3" s="88"/>
      <c r="V3" s="88"/>
      <c r="W3" s="88"/>
      <c r="X3" s="88"/>
      <c r="Y3" s="195"/>
      <c r="Z3" s="195"/>
      <c r="AA3" s="195"/>
      <c r="AB3" s="195"/>
      <c r="AC3" s="195"/>
      <c r="AD3" s="195"/>
      <c r="AE3" s="195"/>
      <c r="AF3" s="195"/>
      <c r="AG3" s="195"/>
      <c r="AH3" s="88"/>
      <c r="AI3" s="87"/>
      <c r="AJ3" s="87"/>
      <c r="AK3" s="88"/>
      <c r="AN3" s="19"/>
      <c r="AQ3" s="19"/>
      <c r="AR3" s="88"/>
      <c r="AS3" s="88"/>
      <c r="AT3" s="88"/>
    </row>
    <row r="4" spans="2:46" ht="23.25" customHeight="1">
      <c r="C4" s="179" t="s">
        <v>124</v>
      </c>
      <c r="D4" s="26"/>
      <c r="E4" s="26"/>
      <c r="F4" s="174"/>
      <c r="G4" s="174"/>
      <c r="H4" s="174"/>
      <c r="I4" s="174"/>
      <c r="K4" s="7"/>
      <c r="L4" s="6" t="s">
        <v>125</v>
      </c>
      <c r="M4" s="7"/>
      <c r="P4" s="7"/>
      <c r="Q4" s="7"/>
      <c r="Z4" s="179" t="s">
        <v>124</v>
      </c>
      <c r="AA4" s="26"/>
      <c r="AB4" s="26"/>
      <c r="AC4" s="174"/>
      <c r="AD4" s="174"/>
      <c r="AE4" s="174"/>
      <c r="AF4" s="174"/>
      <c r="AI4" s="6" t="s">
        <v>125</v>
      </c>
      <c r="AJ4" s="7"/>
      <c r="AM4" s="7"/>
      <c r="AN4" s="7"/>
    </row>
    <row r="5" spans="2:46" ht="23.25" customHeight="1">
      <c r="B5" s="23"/>
      <c r="C5" s="180" t="s">
        <v>126</v>
      </c>
      <c r="D5" s="671"/>
      <c r="E5" s="671"/>
      <c r="F5" s="671"/>
      <c r="G5" s="671"/>
      <c r="H5" s="671"/>
      <c r="I5" s="671"/>
      <c r="J5" s="671"/>
      <c r="K5" s="24"/>
      <c r="L5" s="24"/>
      <c r="M5" s="672"/>
      <c r="N5" s="672"/>
      <c r="O5" s="672"/>
      <c r="P5" s="672"/>
      <c r="Q5" s="672"/>
      <c r="Y5" s="23"/>
      <c r="Z5" s="180" t="s">
        <v>126</v>
      </c>
      <c r="AA5" s="671" t="s">
        <v>266</v>
      </c>
      <c r="AB5" s="671"/>
      <c r="AC5" s="671"/>
      <c r="AD5" s="671" t="s">
        <v>267</v>
      </c>
      <c r="AE5" s="671"/>
      <c r="AF5" s="671"/>
      <c r="AG5" s="671"/>
      <c r="AH5" s="24"/>
      <c r="AI5" s="24"/>
      <c r="AJ5" s="672" t="s">
        <v>127</v>
      </c>
      <c r="AK5" s="672"/>
      <c r="AL5" s="672"/>
      <c r="AM5" s="672"/>
      <c r="AN5" s="672"/>
    </row>
    <row r="6" spans="2:46" ht="23.25" customHeight="1">
      <c r="B6" s="25"/>
      <c r="C6" s="26"/>
      <c r="D6" s="26"/>
      <c r="E6" s="26"/>
      <c r="F6" s="26"/>
      <c r="G6" s="26"/>
      <c r="H6" s="26"/>
      <c r="I6" s="26"/>
      <c r="J6" s="26"/>
      <c r="K6" s="26"/>
      <c r="L6" s="181" t="s">
        <v>28</v>
      </c>
      <c r="M6" s="673"/>
      <c r="N6" s="673"/>
      <c r="O6" s="673"/>
      <c r="P6" s="673"/>
      <c r="Q6" s="673"/>
      <c r="R6" s="7" t="s">
        <v>6</v>
      </c>
      <c r="S6" s="181" t="s">
        <v>109</v>
      </c>
      <c r="T6" s="636"/>
      <c r="U6" s="636"/>
      <c r="V6" s="182"/>
      <c r="Y6" s="25"/>
      <c r="Z6" s="26"/>
      <c r="AA6" s="26"/>
      <c r="AB6" s="26"/>
      <c r="AC6" s="26"/>
      <c r="AD6" s="26"/>
      <c r="AE6" s="26"/>
      <c r="AF6" s="26"/>
      <c r="AG6" s="26"/>
      <c r="AH6" s="174"/>
      <c r="AI6" s="181" t="s">
        <v>28</v>
      </c>
      <c r="AJ6" s="673"/>
      <c r="AK6" s="673"/>
      <c r="AL6" s="673"/>
      <c r="AM6" s="673"/>
      <c r="AN6" s="673"/>
      <c r="AO6" s="7" t="s">
        <v>6</v>
      </c>
      <c r="AP6" s="183" t="s">
        <v>109</v>
      </c>
      <c r="AQ6" s="636" t="s">
        <v>112</v>
      </c>
      <c r="AR6" s="636"/>
      <c r="AS6" s="182"/>
    </row>
    <row r="7" spans="2:46" ht="23.25" customHeight="1" thickBot="1">
      <c r="B7" s="25"/>
      <c r="C7" s="26"/>
      <c r="D7" s="26"/>
      <c r="E7" s="26"/>
      <c r="F7" s="26"/>
      <c r="G7" s="26"/>
      <c r="H7" s="26"/>
      <c r="I7" s="26"/>
      <c r="J7" s="26"/>
      <c r="K7" s="26"/>
      <c r="M7" s="637"/>
      <c r="N7" s="637"/>
      <c r="O7" s="637"/>
      <c r="P7" s="637"/>
      <c r="Q7" s="637"/>
      <c r="R7" s="7"/>
      <c r="T7" s="639"/>
      <c r="U7" s="639"/>
      <c r="V7" s="184"/>
      <c r="Y7" s="25"/>
      <c r="Z7" s="26"/>
      <c r="AA7" s="26"/>
      <c r="AB7" s="26"/>
      <c r="AC7" s="26"/>
      <c r="AD7" s="26"/>
      <c r="AE7" s="26"/>
      <c r="AF7" s="26"/>
      <c r="AG7" s="26"/>
      <c r="AH7" s="174"/>
      <c r="AJ7" s="637" t="s">
        <v>128</v>
      </c>
      <c r="AK7" s="637"/>
      <c r="AL7" s="637"/>
      <c r="AM7" s="637"/>
      <c r="AN7" s="637"/>
      <c r="AO7" s="7"/>
      <c r="AQ7" s="639" t="s">
        <v>129</v>
      </c>
      <c r="AR7" s="639"/>
      <c r="AS7" s="184"/>
    </row>
    <row r="8" spans="2:46" ht="23.25" customHeight="1">
      <c r="D8" s="641"/>
      <c r="E8" s="642"/>
      <c r="F8" s="7"/>
      <c r="G8" s="7"/>
      <c r="H8" s="7"/>
      <c r="I8" s="7"/>
      <c r="J8" s="22"/>
      <c r="K8" s="22"/>
      <c r="L8" s="181" t="s">
        <v>27</v>
      </c>
      <c r="M8" s="638"/>
      <c r="N8" s="638"/>
      <c r="O8" s="638"/>
      <c r="P8" s="638"/>
      <c r="Q8" s="638"/>
      <c r="R8" s="7"/>
      <c r="S8" s="181" t="s">
        <v>130</v>
      </c>
      <c r="T8" s="640"/>
      <c r="U8" s="640"/>
      <c r="V8" s="7" t="s">
        <v>6</v>
      </c>
      <c r="AA8" s="641">
        <v>7</v>
      </c>
      <c r="AB8" s="642"/>
      <c r="AC8" s="7"/>
      <c r="AD8" s="7"/>
      <c r="AE8" s="7"/>
      <c r="AF8" s="7"/>
      <c r="AG8" s="22"/>
      <c r="AH8" s="171"/>
      <c r="AI8" s="181" t="s">
        <v>27</v>
      </c>
      <c r="AJ8" s="638"/>
      <c r="AK8" s="638"/>
      <c r="AL8" s="638"/>
      <c r="AM8" s="638"/>
      <c r="AN8" s="638"/>
      <c r="AO8" s="7"/>
      <c r="AP8" s="183" t="s">
        <v>130</v>
      </c>
      <c r="AQ8" s="640"/>
      <c r="AR8" s="640"/>
      <c r="AS8" s="7" t="s">
        <v>6</v>
      </c>
    </row>
    <row r="9" spans="2:46" ht="23.25" customHeight="1" thickBot="1">
      <c r="D9" s="643"/>
      <c r="E9" s="644"/>
      <c r="F9" s="185" t="s">
        <v>26</v>
      </c>
      <c r="G9" s="185"/>
      <c r="H9" s="185"/>
      <c r="I9" s="185"/>
      <c r="J9" s="27"/>
      <c r="K9" s="27"/>
      <c r="M9" s="7"/>
      <c r="N9" s="186"/>
      <c r="Q9" s="7"/>
      <c r="R9" s="7"/>
      <c r="AA9" s="643"/>
      <c r="AB9" s="644"/>
      <c r="AC9" s="185" t="s">
        <v>26</v>
      </c>
      <c r="AD9" s="185"/>
      <c r="AE9" s="185"/>
      <c r="AF9" s="674"/>
      <c r="AG9" s="674"/>
      <c r="AH9" s="674"/>
      <c r="AI9" s="674"/>
      <c r="AJ9" s="674"/>
      <c r="AK9" s="674"/>
      <c r="AL9" s="674"/>
      <c r="AM9" s="674"/>
      <c r="AN9" s="674"/>
      <c r="AO9" s="7"/>
    </row>
    <row r="10" spans="2:46" ht="22.5" customHeight="1">
      <c r="D10" s="187"/>
      <c r="E10" s="187"/>
      <c r="F10" s="185"/>
      <c r="G10" s="185"/>
      <c r="H10" s="185"/>
      <c r="I10" s="185"/>
      <c r="J10" s="409" t="s">
        <v>367</v>
      </c>
      <c r="K10" s="186"/>
      <c r="M10" s="188"/>
      <c r="N10" s="188"/>
      <c r="O10" s="188"/>
      <c r="P10" s="7"/>
      <c r="Q10" s="410" t="s">
        <v>25</v>
      </c>
      <c r="R10" s="28"/>
      <c r="AA10" s="187"/>
      <c r="AB10" s="187"/>
      <c r="AC10" s="185"/>
      <c r="AD10" s="185"/>
      <c r="AE10" s="185"/>
      <c r="AF10" s="409" t="s">
        <v>367</v>
      </c>
      <c r="AG10" s="186"/>
      <c r="AI10" s="188"/>
      <c r="AJ10" s="188"/>
      <c r="AK10" s="188"/>
      <c r="AL10" s="7"/>
      <c r="AM10" s="410" t="s">
        <v>25</v>
      </c>
      <c r="AN10" s="28"/>
      <c r="AO10" s="28"/>
    </row>
    <row r="11" spans="2:46" ht="22.5" customHeight="1" thickBot="1">
      <c r="D11" s="187"/>
      <c r="E11" s="187"/>
      <c r="F11" s="185"/>
      <c r="G11" s="185"/>
      <c r="H11" s="185"/>
      <c r="I11" s="185"/>
      <c r="J11" s="408" t="s">
        <v>366</v>
      </c>
      <c r="K11" s="197"/>
      <c r="L11" s="197"/>
      <c r="M11" s="197"/>
      <c r="N11" s="197"/>
      <c r="O11" s="197"/>
      <c r="P11" s="197"/>
      <c r="Q11" s="197"/>
      <c r="R11" s="197"/>
      <c r="S11" s="197"/>
      <c r="T11" s="197"/>
      <c r="AA11" s="187"/>
      <c r="AB11" s="187"/>
      <c r="AC11" s="185"/>
      <c r="AD11" s="185"/>
      <c r="AE11" s="185"/>
      <c r="AF11" s="408" t="s">
        <v>366</v>
      </c>
      <c r="AG11" s="197"/>
      <c r="AH11" s="197"/>
      <c r="AI11" s="197"/>
      <c r="AJ11" s="197"/>
      <c r="AK11" s="197"/>
      <c r="AL11" s="197"/>
      <c r="AM11" s="197"/>
      <c r="AN11" s="197"/>
      <c r="AO11" s="403"/>
      <c r="AP11" s="403"/>
      <c r="AQ11" s="403"/>
    </row>
    <row r="12" spans="2:46" ht="23.25" customHeight="1">
      <c r="B12" s="605"/>
      <c r="C12" s="624" t="s">
        <v>265</v>
      </c>
      <c r="D12" s="660" t="s">
        <v>260</v>
      </c>
      <c r="E12" s="681" t="str">
        <f>IF(M5="","",M5)</f>
        <v/>
      </c>
      <c r="F12" s="681"/>
      <c r="G12" s="681"/>
      <c r="H12" s="681"/>
      <c r="I12" s="681"/>
      <c r="J12" s="682"/>
      <c r="K12" s="645" t="s">
        <v>131</v>
      </c>
      <c r="L12" s="646"/>
      <c r="M12" s="646"/>
      <c r="N12" s="316" t="s">
        <v>132</v>
      </c>
      <c r="O12" s="317"/>
      <c r="P12" s="317"/>
      <c r="Q12" s="317"/>
      <c r="R12" s="341"/>
      <c r="S12" s="645" t="s">
        <v>133</v>
      </c>
      <c r="T12" s="646"/>
      <c r="U12" s="646"/>
      <c r="V12" s="647"/>
      <c r="Y12" s="605"/>
      <c r="Z12" s="624" t="s">
        <v>265</v>
      </c>
      <c r="AA12" s="660" t="s">
        <v>260</v>
      </c>
      <c r="AB12" s="681" t="str">
        <f>IF(AJ5="","",AJ5)</f>
        <v>長崎しま旅観光株式会社</v>
      </c>
      <c r="AC12" s="681"/>
      <c r="AD12" s="681"/>
      <c r="AE12" s="681"/>
      <c r="AF12" s="681"/>
      <c r="AG12" s="682"/>
      <c r="AH12" s="627" t="s">
        <v>131</v>
      </c>
      <c r="AI12" s="628"/>
      <c r="AJ12" s="628"/>
      <c r="AK12" s="189" t="s">
        <v>132</v>
      </c>
      <c r="AL12" s="190"/>
      <c r="AM12" s="190"/>
      <c r="AN12" s="190"/>
      <c r="AO12" s="190"/>
      <c r="AP12" s="627" t="s">
        <v>133</v>
      </c>
      <c r="AQ12" s="628"/>
      <c r="AR12" s="628"/>
      <c r="AS12" s="657"/>
    </row>
    <row r="13" spans="2:46" ht="23.25" customHeight="1">
      <c r="B13" s="606"/>
      <c r="C13" s="625"/>
      <c r="D13" s="661"/>
      <c r="E13" s="577" t="s">
        <v>51</v>
      </c>
      <c r="F13" s="577"/>
      <c r="G13" s="577"/>
      <c r="H13" s="577"/>
      <c r="I13" s="577"/>
      <c r="J13" s="578"/>
      <c r="K13" s="675" t="s">
        <v>153</v>
      </c>
      <c r="L13" s="632" t="s">
        <v>19</v>
      </c>
      <c r="M13" s="634" t="s">
        <v>18</v>
      </c>
      <c r="N13" s="632" t="s">
        <v>134</v>
      </c>
      <c r="O13" s="632"/>
      <c r="P13" s="632" t="s">
        <v>17</v>
      </c>
      <c r="Q13" s="683" t="s">
        <v>16</v>
      </c>
      <c r="R13" s="685" t="s">
        <v>135</v>
      </c>
      <c r="S13" s="648" t="s">
        <v>136</v>
      </c>
      <c r="T13" s="650" t="s">
        <v>137</v>
      </c>
      <c r="U13" s="650" t="s">
        <v>101</v>
      </c>
      <c r="V13" s="677" t="s">
        <v>52</v>
      </c>
      <c r="Y13" s="606"/>
      <c r="Z13" s="625"/>
      <c r="AA13" s="661"/>
      <c r="AB13" s="577" t="s">
        <v>51</v>
      </c>
      <c r="AC13" s="577"/>
      <c r="AD13" s="577"/>
      <c r="AE13" s="577"/>
      <c r="AF13" s="577"/>
      <c r="AG13" s="578"/>
      <c r="AH13" s="617" t="s">
        <v>153</v>
      </c>
      <c r="AI13" s="619" t="s">
        <v>19</v>
      </c>
      <c r="AJ13" s="621" t="s">
        <v>18</v>
      </c>
      <c r="AK13" s="654" t="s">
        <v>134</v>
      </c>
      <c r="AL13" s="655"/>
      <c r="AM13" s="656" t="s">
        <v>17</v>
      </c>
      <c r="AN13" s="663" t="s">
        <v>16</v>
      </c>
      <c r="AO13" s="665" t="s">
        <v>135</v>
      </c>
      <c r="AP13" s="667" t="s">
        <v>136</v>
      </c>
      <c r="AQ13" s="669" t="s">
        <v>137</v>
      </c>
      <c r="AR13" s="652" t="s">
        <v>101</v>
      </c>
      <c r="AS13" s="658" t="s">
        <v>52</v>
      </c>
    </row>
    <row r="14" spans="2:46" ht="21.75" customHeight="1" thickBot="1">
      <c r="B14" s="623"/>
      <c r="C14" s="626"/>
      <c r="D14" s="662"/>
      <c r="E14" s="679"/>
      <c r="F14" s="679"/>
      <c r="G14" s="679"/>
      <c r="H14" s="679"/>
      <c r="I14" s="679"/>
      <c r="J14" s="680"/>
      <c r="K14" s="676"/>
      <c r="L14" s="633"/>
      <c r="M14" s="635"/>
      <c r="N14" s="30" t="s">
        <v>113</v>
      </c>
      <c r="O14" s="30" t="s">
        <v>114</v>
      </c>
      <c r="P14" s="633"/>
      <c r="Q14" s="684"/>
      <c r="R14" s="686"/>
      <c r="S14" s="649"/>
      <c r="T14" s="651"/>
      <c r="U14" s="651"/>
      <c r="V14" s="678"/>
      <c r="Y14" s="623"/>
      <c r="Z14" s="626"/>
      <c r="AA14" s="662"/>
      <c r="AB14" s="679"/>
      <c r="AC14" s="679"/>
      <c r="AD14" s="679"/>
      <c r="AE14" s="679"/>
      <c r="AF14" s="679"/>
      <c r="AG14" s="680"/>
      <c r="AH14" s="618"/>
      <c r="AI14" s="620"/>
      <c r="AJ14" s="622"/>
      <c r="AK14" s="30" t="s">
        <v>113</v>
      </c>
      <c r="AL14" s="33" t="s">
        <v>114</v>
      </c>
      <c r="AM14" s="620"/>
      <c r="AN14" s="664"/>
      <c r="AO14" s="666"/>
      <c r="AP14" s="668"/>
      <c r="AQ14" s="670"/>
      <c r="AR14" s="653"/>
      <c r="AS14" s="659"/>
    </row>
    <row r="15" spans="2:46" ht="19.5" customHeight="1" thickTop="1">
      <c r="B15" s="605"/>
      <c r="C15" s="595"/>
      <c r="D15" s="598"/>
      <c r="E15" s="613"/>
      <c r="F15" s="613"/>
      <c r="G15" s="613"/>
      <c r="H15" s="613"/>
      <c r="I15" s="613"/>
      <c r="J15" s="614"/>
      <c r="K15" s="322"/>
      <c r="L15" s="323"/>
      <c r="M15" s="324"/>
      <c r="N15" s="323"/>
      <c r="O15" s="323"/>
      <c r="P15" s="323"/>
      <c r="Q15" s="325"/>
      <c r="R15" s="337"/>
      <c r="S15" s="340"/>
      <c r="T15" s="326"/>
      <c r="U15" s="327"/>
      <c r="V15" s="328"/>
      <c r="Y15" s="629">
        <v>1</v>
      </c>
      <c r="Z15" s="630" t="s">
        <v>262</v>
      </c>
      <c r="AA15" s="631" t="s">
        <v>262</v>
      </c>
      <c r="AB15" s="613" t="s">
        <v>264</v>
      </c>
      <c r="AC15" s="613"/>
      <c r="AD15" s="613"/>
      <c r="AE15" s="613"/>
      <c r="AF15" s="613"/>
      <c r="AG15" s="614"/>
      <c r="AH15" s="320" t="s">
        <v>121</v>
      </c>
      <c r="AI15" s="298" t="s">
        <v>29</v>
      </c>
      <c r="AJ15" s="299">
        <v>45840</v>
      </c>
      <c r="AK15" s="298" t="s">
        <v>45</v>
      </c>
      <c r="AL15" s="298" t="s">
        <v>116</v>
      </c>
      <c r="AM15" s="298" t="s">
        <v>11</v>
      </c>
      <c r="AN15" s="300" t="s">
        <v>138</v>
      </c>
      <c r="AO15" s="335"/>
      <c r="AP15" s="353" t="s">
        <v>139</v>
      </c>
      <c r="AQ15" s="301" t="s">
        <v>121</v>
      </c>
      <c r="AR15" s="302" t="s">
        <v>140</v>
      </c>
      <c r="AS15" s="303">
        <v>30</v>
      </c>
    </row>
    <row r="16" spans="2:46" ht="19.5" customHeight="1">
      <c r="B16" s="606"/>
      <c r="C16" s="596"/>
      <c r="D16" s="599"/>
      <c r="E16" s="603"/>
      <c r="F16" s="603"/>
      <c r="G16" s="603"/>
      <c r="H16" s="603"/>
      <c r="I16" s="603"/>
      <c r="J16" s="604"/>
      <c r="K16" s="318"/>
      <c r="L16" s="191"/>
      <c r="M16" s="192"/>
      <c r="N16" s="191"/>
      <c r="O16" s="191"/>
      <c r="P16" s="191"/>
      <c r="Q16" s="304"/>
      <c r="R16" s="193"/>
      <c r="S16" s="338"/>
      <c r="T16" s="305"/>
      <c r="U16" s="306"/>
      <c r="V16" s="307"/>
      <c r="Y16" s="606"/>
      <c r="Z16" s="596"/>
      <c r="AA16" s="599"/>
      <c r="AB16" s="603" t="s">
        <v>263</v>
      </c>
      <c r="AC16" s="603"/>
      <c r="AD16" s="603"/>
      <c r="AE16" s="603"/>
      <c r="AF16" s="603"/>
      <c r="AG16" s="604"/>
      <c r="AH16" s="318" t="s">
        <v>45</v>
      </c>
      <c r="AI16" s="191" t="s">
        <v>29</v>
      </c>
      <c r="AJ16" s="192">
        <v>45841</v>
      </c>
      <c r="AK16" s="191" t="s">
        <v>116</v>
      </c>
      <c r="AL16" s="191" t="s">
        <v>45</v>
      </c>
      <c r="AM16" s="191" t="s">
        <v>31</v>
      </c>
      <c r="AN16" s="304" t="s">
        <v>141</v>
      </c>
      <c r="AO16" s="193"/>
      <c r="AP16" s="352"/>
      <c r="AQ16" s="305"/>
      <c r="AR16" s="306"/>
      <c r="AS16" s="307"/>
    </row>
    <row r="17" spans="2:45" ht="19.5" customHeight="1">
      <c r="B17" s="606"/>
      <c r="C17" s="596"/>
      <c r="D17" s="599"/>
      <c r="E17" s="603"/>
      <c r="F17" s="603"/>
      <c r="G17" s="603"/>
      <c r="H17" s="603"/>
      <c r="I17" s="603"/>
      <c r="J17" s="604"/>
      <c r="K17" s="318"/>
      <c r="L17" s="191"/>
      <c r="M17" s="192"/>
      <c r="N17" s="191"/>
      <c r="O17" s="191"/>
      <c r="P17" s="191"/>
      <c r="Q17" s="304"/>
      <c r="R17" s="193"/>
      <c r="S17" s="338"/>
      <c r="T17" s="305"/>
      <c r="U17" s="306"/>
      <c r="V17" s="307"/>
      <c r="Y17" s="606"/>
      <c r="Z17" s="596"/>
      <c r="AA17" s="599"/>
      <c r="AB17" s="603"/>
      <c r="AC17" s="603"/>
      <c r="AD17" s="603"/>
      <c r="AE17" s="603"/>
      <c r="AF17" s="603"/>
      <c r="AG17" s="604"/>
      <c r="AH17" s="318"/>
      <c r="AI17" s="191"/>
      <c r="AJ17" s="192"/>
      <c r="AK17" s="191"/>
      <c r="AL17" s="191"/>
      <c r="AM17" s="191"/>
      <c r="AN17" s="304"/>
      <c r="AO17" s="193"/>
      <c r="AP17" s="352"/>
      <c r="AQ17" s="305"/>
      <c r="AR17" s="306"/>
      <c r="AS17" s="307"/>
    </row>
    <row r="18" spans="2:45" ht="19.5" customHeight="1">
      <c r="B18" s="606"/>
      <c r="C18" s="596"/>
      <c r="D18" s="599"/>
      <c r="E18" s="603"/>
      <c r="F18" s="603"/>
      <c r="G18" s="603"/>
      <c r="H18" s="603"/>
      <c r="I18" s="603"/>
      <c r="J18" s="604"/>
      <c r="K18" s="318"/>
      <c r="L18" s="191"/>
      <c r="M18" s="192"/>
      <c r="N18" s="191"/>
      <c r="O18" s="191"/>
      <c r="P18" s="191"/>
      <c r="Q18" s="304"/>
      <c r="R18" s="193"/>
      <c r="S18" s="338"/>
      <c r="T18" s="305"/>
      <c r="U18" s="306"/>
      <c r="V18" s="307"/>
      <c r="Y18" s="606"/>
      <c r="Z18" s="596"/>
      <c r="AA18" s="599"/>
      <c r="AB18" s="603"/>
      <c r="AC18" s="603"/>
      <c r="AD18" s="603"/>
      <c r="AE18" s="603"/>
      <c r="AF18" s="603"/>
      <c r="AG18" s="604"/>
      <c r="AH18" s="318"/>
      <c r="AI18" s="191"/>
      <c r="AJ18" s="192"/>
      <c r="AK18" s="191"/>
      <c r="AL18" s="191"/>
      <c r="AM18" s="191"/>
      <c r="AN18" s="304"/>
      <c r="AO18" s="193"/>
      <c r="AP18" s="352"/>
      <c r="AQ18" s="305"/>
      <c r="AR18" s="306"/>
      <c r="AS18" s="307"/>
    </row>
    <row r="19" spans="2:45" ht="19.5" customHeight="1">
      <c r="B19" s="606"/>
      <c r="C19" s="596"/>
      <c r="D19" s="599"/>
      <c r="E19" s="579" t="s">
        <v>24</v>
      </c>
      <c r="F19" s="581"/>
      <c r="G19" s="296" t="s">
        <v>21</v>
      </c>
      <c r="H19" s="583" t="s">
        <v>261</v>
      </c>
      <c r="I19" s="585"/>
      <c r="J19" s="610"/>
      <c r="K19" s="318"/>
      <c r="L19" s="191"/>
      <c r="M19" s="192"/>
      <c r="N19" s="191"/>
      <c r="O19" s="191"/>
      <c r="P19" s="191"/>
      <c r="Q19" s="304"/>
      <c r="R19" s="193"/>
      <c r="S19" s="338"/>
      <c r="T19" s="305"/>
      <c r="U19" s="306"/>
      <c r="V19" s="307"/>
      <c r="Y19" s="606"/>
      <c r="Z19" s="596"/>
      <c r="AA19" s="599"/>
      <c r="AB19" s="579" t="s">
        <v>24</v>
      </c>
      <c r="AC19" s="581">
        <v>30</v>
      </c>
      <c r="AD19" s="296" t="s">
        <v>21</v>
      </c>
      <c r="AE19" s="583" t="s">
        <v>261</v>
      </c>
      <c r="AF19" s="585" t="s">
        <v>277</v>
      </c>
      <c r="AG19" s="586"/>
      <c r="AH19" s="318"/>
      <c r="AI19" s="191"/>
      <c r="AJ19" s="192"/>
      <c r="AK19" s="191"/>
      <c r="AL19" s="191"/>
      <c r="AM19" s="191"/>
      <c r="AN19" s="304"/>
      <c r="AO19" s="193"/>
      <c r="AP19" s="352"/>
      <c r="AQ19" s="305"/>
      <c r="AR19" s="306"/>
      <c r="AS19" s="307"/>
    </row>
    <row r="20" spans="2:45" ht="19.5" customHeight="1">
      <c r="B20" s="606"/>
      <c r="C20" s="596"/>
      <c r="D20" s="599"/>
      <c r="E20" s="579"/>
      <c r="F20" s="581"/>
      <c r="G20" s="308"/>
      <c r="H20" s="583"/>
      <c r="I20" s="591"/>
      <c r="J20" s="611"/>
      <c r="K20" s="318"/>
      <c r="L20" s="191"/>
      <c r="M20" s="194"/>
      <c r="N20" s="191"/>
      <c r="O20" s="191"/>
      <c r="P20" s="191"/>
      <c r="Q20" s="304"/>
      <c r="R20" s="193"/>
      <c r="S20" s="338"/>
      <c r="T20" s="305"/>
      <c r="U20" s="306"/>
      <c r="V20" s="307"/>
      <c r="Y20" s="606"/>
      <c r="Z20" s="596"/>
      <c r="AA20" s="599"/>
      <c r="AB20" s="579"/>
      <c r="AC20" s="581"/>
      <c r="AD20" s="308">
        <v>30</v>
      </c>
      <c r="AE20" s="583"/>
      <c r="AF20" s="591">
        <v>5</v>
      </c>
      <c r="AG20" s="592"/>
      <c r="AH20" s="318"/>
      <c r="AI20" s="191"/>
      <c r="AJ20" s="194"/>
      <c r="AK20" s="191"/>
      <c r="AL20" s="191"/>
      <c r="AM20" s="191"/>
      <c r="AN20" s="304"/>
      <c r="AO20" s="193"/>
      <c r="AP20" s="352"/>
      <c r="AQ20" s="305"/>
      <c r="AR20" s="306"/>
      <c r="AS20" s="307"/>
    </row>
    <row r="21" spans="2:45" ht="19.5" customHeight="1">
      <c r="B21" s="606"/>
      <c r="C21" s="596"/>
      <c r="D21" s="599"/>
      <c r="E21" s="579"/>
      <c r="F21" s="581"/>
      <c r="G21" s="296" t="s">
        <v>20</v>
      </c>
      <c r="H21" s="583"/>
      <c r="I21" s="591"/>
      <c r="J21" s="611"/>
      <c r="K21" s="318"/>
      <c r="L21" s="191"/>
      <c r="M21" s="194"/>
      <c r="N21" s="191"/>
      <c r="O21" s="191"/>
      <c r="P21" s="191"/>
      <c r="Q21" s="304"/>
      <c r="R21" s="193"/>
      <c r="S21" s="338"/>
      <c r="T21" s="305"/>
      <c r="U21" s="306"/>
      <c r="V21" s="307"/>
      <c r="Y21" s="606"/>
      <c r="Z21" s="596"/>
      <c r="AA21" s="599"/>
      <c r="AB21" s="579"/>
      <c r="AC21" s="581"/>
      <c r="AD21" s="296" t="s">
        <v>20</v>
      </c>
      <c r="AE21" s="583"/>
      <c r="AF21" s="591"/>
      <c r="AG21" s="592"/>
      <c r="AH21" s="318"/>
      <c r="AI21" s="191"/>
      <c r="AJ21" s="194"/>
      <c r="AK21" s="191"/>
      <c r="AL21" s="191"/>
      <c r="AM21" s="191"/>
      <c r="AN21" s="304"/>
      <c r="AO21" s="193"/>
      <c r="AP21" s="352"/>
      <c r="AQ21" s="305"/>
      <c r="AR21" s="306"/>
      <c r="AS21" s="307"/>
    </row>
    <row r="22" spans="2:45" ht="19.5" customHeight="1">
      <c r="B22" s="607"/>
      <c r="C22" s="597"/>
      <c r="D22" s="600"/>
      <c r="E22" s="580"/>
      <c r="F22" s="582"/>
      <c r="G22" s="309"/>
      <c r="H22" s="584"/>
      <c r="I22" s="593"/>
      <c r="J22" s="612"/>
      <c r="K22" s="319"/>
      <c r="L22" s="310"/>
      <c r="M22" s="311"/>
      <c r="N22" s="310"/>
      <c r="O22" s="310"/>
      <c r="P22" s="310"/>
      <c r="Q22" s="312"/>
      <c r="R22" s="336"/>
      <c r="S22" s="339"/>
      <c r="T22" s="313"/>
      <c r="U22" s="314"/>
      <c r="V22" s="315"/>
      <c r="Y22" s="607"/>
      <c r="Z22" s="597"/>
      <c r="AA22" s="600"/>
      <c r="AB22" s="580"/>
      <c r="AC22" s="582"/>
      <c r="AD22" s="309">
        <v>0</v>
      </c>
      <c r="AE22" s="584"/>
      <c r="AF22" s="593"/>
      <c r="AG22" s="594"/>
      <c r="AH22" s="319"/>
      <c r="AI22" s="310"/>
      <c r="AJ22" s="311"/>
      <c r="AK22" s="310"/>
      <c r="AL22" s="310"/>
      <c r="AM22" s="310"/>
      <c r="AN22" s="312"/>
      <c r="AO22" s="336"/>
      <c r="AP22" s="354"/>
      <c r="AQ22" s="313"/>
      <c r="AR22" s="314"/>
      <c r="AS22" s="315"/>
    </row>
    <row r="23" spans="2:45" ht="19.5" customHeight="1">
      <c r="B23" s="605"/>
      <c r="C23" s="595"/>
      <c r="D23" s="598"/>
      <c r="E23" s="608"/>
      <c r="F23" s="608"/>
      <c r="G23" s="608"/>
      <c r="H23" s="608"/>
      <c r="I23" s="608"/>
      <c r="J23" s="609"/>
      <c r="K23" s="322"/>
      <c r="L23" s="323"/>
      <c r="M23" s="324"/>
      <c r="N23" s="323"/>
      <c r="O23" s="323"/>
      <c r="P23" s="323"/>
      <c r="Q23" s="325"/>
      <c r="R23" s="337"/>
      <c r="S23" s="340"/>
      <c r="T23" s="326"/>
      <c r="U23" s="327"/>
      <c r="V23" s="328"/>
      <c r="Y23" s="605">
        <v>2</v>
      </c>
      <c r="Z23" s="595" t="s">
        <v>270</v>
      </c>
      <c r="AA23" s="616" t="s">
        <v>270</v>
      </c>
      <c r="AB23" s="608" t="s">
        <v>268</v>
      </c>
      <c r="AC23" s="608"/>
      <c r="AD23" s="608"/>
      <c r="AE23" s="608"/>
      <c r="AF23" s="608"/>
      <c r="AG23" s="609"/>
      <c r="AH23" s="321" t="s">
        <v>65</v>
      </c>
      <c r="AI23" s="323" t="s">
        <v>30</v>
      </c>
      <c r="AJ23" s="324">
        <v>45841</v>
      </c>
      <c r="AK23" s="323" t="s">
        <v>142</v>
      </c>
      <c r="AL23" s="323" t="s">
        <v>143</v>
      </c>
      <c r="AM23" s="323" t="s">
        <v>11</v>
      </c>
      <c r="AN23" s="325" t="s">
        <v>144</v>
      </c>
      <c r="AO23" s="337"/>
      <c r="AP23" s="351" t="s">
        <v>102</v>
      </c>
      <c r="AQ23" s="326" t="s">
        <v>65</v>
      </c>
      <c r="AR23" s="327" t="s">
        <v>145</v>
      </c>
      <c r="AS23" s="328">
        <v>30</v>
      </c>
    </row>
    <row r="24" spans="2:45" ht="19.5" customHeight="1">
      <c r="B24" s="606"/>
      <c r="C24" s="596"/>
      <c r="D24" s="599"/>
      <c r="E24" s="603"/>
      <c r="F24" s="603"/>
      <c r="G24" s="603"/>
      <c r="H24" s="603"/>
      <c r="I24" s="603"/>
      <c r="J24" s="604"/>
      <c r="K24" s="318"/>
      <c r="L24" s="191"/>
      <c r="M24" s="192"/>
      <c r="N24" s="191"/>
      <c r="O24" s="191"/>
      <c r="P24" s="191"/>
      <c r="Q24" s="304"/>
      <c r="R24" s="193"/>
      <c r="S24" s="338"/>
      <c r="T24" s="305"/>
      <c r="U24" s="306"/>
      <c r="V24" s="307"/>
      <c r="Y24" s="606"/>
      <c r="Z24" s="596"/>
      <c r="AA24" s="599"/>
      <c r="AB24" s="603" t="s">
        <v>269</v>
      </c>
      <c r="AC24" s="603"/>
      <c r="AD24" s="603"/>
      <c r="AE24" s="603"/>
      <c r="AF24" s="603"/>
      <c r="AG24" s="604"/>
      <c r="AH24" s="318" t="s">
        <v>40</v>
      </c>
      <c r="AI24" s="191" t="s">
        <v>30</v>
      </c>
      <c r="AJ24" s="192">
        <v>45842</v>
      </c>
      <c r="AK24" s="191" t="s">
        <v>143</v>
      </c>
      <c r="AL24" s="191" t="s">
        <v>142</v>
      </c>
      <c r="AM24" s="323" t="s">
        <v>11</v>
      </c>
      <c r="AN24" s="304" t="s">
        <v>271</v>
      </c>
      <c r="AO24" s="193"/>
      <c r="AP24" s="352"/>
      <c r="AQ24" s="305"/>
      <c r="AR24" s="306"/>
      <c r="AS24" s="307"/>
    </row>
    <row r="25" spans="2:45" ht="19.5" customHeight="1">
      <c r="B25" s="606"/>
      <c r="C25" s="596"/>
      <c r="D25" s="599"/>
      <c r="E25" s="603"/>
      <c r="F25" s="603"/>
      <c r="G25" s="603"/>
      <c r="H25" s="603"/>
      <c r="I25" s="603"/>
      <c r="J25" s="604"/>
      <c r="K25" s="318"/>
      <c r="L25" s="191"/>
      <c r="M25" s="192"/>
      <c r="N25" s="191"/>
      <c r="O25" s="191"/>
      <c r="P25" s="191"/>
      <c r="Q25" s="304"/>
      <c r="R25" s="193"/>
      <c r="S25" s="338"/>
      <c r="T25" s="305"/>
      <c r="U25" s="306"/>
      <c r="V25" s="307"/>
      <c r="Y25" s="606"/>
      <c r="Z25" s="596"/>
      <c r="AA25" s="599"/>
      <c r="AB25" s="603"/>
      <c r="AC25" s="603"/>
      <c r="AD25" s="603"/>
      <c r="AE25" s="603"/>
      <c r="AF25" s="603"/>
      <c r="AG25" s="604"/>
      <c r="AH25" s="342"/>
      <c r="AI25" s="343"/>
      <c r="AJ25" s="344"/>
      <c r="AK25" s="343"/>
      <c r="AL25" s="343"/>
      <c r="AM25" s="343"/>
      <c r="AN25" s="345"/>
      <c r="AO25" s="346"/>
      <c r="AP25" s="352"/>
      <c r="AQ25" s="305"/>
      <c r="AR25" s="306"/>
      <c r="AS25" s="307"/>
    </row>
    <row r="26" spans="2:45" ht="19.5" customHeight="1">
      <c r="B26" s="606"/>
      <c r="C26" s="596"/>
      <c r="D26" s="599"/>
      <c r="E26" s="603"/>
      <c r="F26" s="603"/>
      <c r="G26" s="603"/>
      <c r="H26" s="603"/>
      <c r="I26" s="603"/>
      <c r="J26" s="604"/>
      <c r="K26" s="318"/>
      <c r="L26" s="191"/>
      <c r="M26" s="192"/>
      <c r="N26" s="191"/>
      <c r="O26" s="191"/>
      <c r="P26" s="191"/>
      <c r="Q26" s="304"/>
      <c r="R26" s="193"/>
      <c r="S26" s="338"/>
      <c r="T26" s="305"/>
      <c r="U26" s="306"/>
      <c r="V26" s="307"/>
      <c r="Y26" s="606"/>
      <c r="Z26" s="596"/>
      <c r="AA26" s="599"/>
      <c r="AB26" s="603"/>
      <c r="AC26" s="603"/>
      <c r="AD26" s="603"/>
      <c r="AE26" s="603"/>
      <c r="AF26" s="603"/>
      <c r="AG26" s="604"/>
      <c r="AH26" s="347"/>
      <c r="AI26" s="348"/>
      <c r="AJ26" s="349"/>
      <c r="AK26" s="348"/>
      <c r="AL26" s="348"/>
      <c r="AM26" s="348"/>
      <c r="AN26" s="350"/>
      <c r="AO26" s="346"/>
      <c r="AP26" s="352"/>
      <c r="AQ26" s="305"/>
      <c r="AR26" s="306"/>
      <c r="AS26" s="307"/>
    </row>
    <row r="27" spans="2:45" ht="19.5" customHeight="1">
      <c r="B27" s="606"/>
      <c r="C27" s="596"/>
      <c r="D27" s="599"/>
      <c r="E27" s="579" t="s">
        <v>24</v>
      </c>
      <c r="F27" s="581"/>
      <c r="G27" s="296" t="s">
        <v>21</v>
      </c>
      <c r="H27" s="583" t="s">
        <v>261</v>
      </c>
      <c r="I27" s="585"/>
      <c r="J27" s="610"/>
      <c r="K27" s="318"/>
      <c r="L27" s="191"/>
      <c r="M27" s="192"/>
      <c r="N27" s="191"/>
      <c r="O27" s="191"/>
      <c r="P27" s="191"/>
      <c r="Q27" s="304"/>
      <c r="R27" s="193"/>
      <c r="S27" s="338"/>
      <c r="T27" s="305"/>
      <c r="U27" s="306"/>
      <c r="V27" s="307"/>
      <c r="Y27" s="606"/>
      <c r="Z27" s="596"/>
      <c r="AA27" s="599"/>
      <c r="AB27" s="579" t="s">
        <v>24</v>
      </c>
      <c r="AC27" s="581">
        <v>30</v>
      </c>
      <c r="AD27" s="296" t="s">
        <v>21</v>
      </c>
      <c r="AE27" s="583" t="s">
        <v>261</v>
      </c>
      <c r="AF27" s="585" t="s">
        <v>275</v>
      </c>
      <c r="AG27" s="586"/>
      <c r="AH27" s="318"/>
      <c r="AI27" s="191"/>
      <c r="AJ27" s="192"/>
      <c r="AK27" s="191"/>
      <c r="AL27" s="191"/>
      <c r="AM27" s="191"/>
      <c r="AN27" s="304"/>
      <c r="AO27" s="193"/>
      <c r="AP27" s="352"/>
      <c r="AQ27" s="305"/>
      <c r="AR27" s="306"/>
      <c r="AS27" s="307"/>
    </row>
    <row r="28" spans="2:45" ht="19.5" customHeight="1">
      <c r="B28" s="606"/>
      <c r="C28" s="596"/>
      <c r="D28" s="599"/>
      <c r="E28" s="579"/>
      <c r="F28" s="581"/>
      <c r="G28" s="308"/>
      <c r="H28" s="583"/>
      <c r="I28" s="591"/>
      <c r="J28" s="611"/>
      <c r="K28" s="318"/>
      <c r="L28" s="191"/>
      <c r="M28" s="194"/>
      <c r="N28" s="191"/>
      <c r="O28" s="191"/>
      <c r="P28" s="191"/>
      <c r="Q28" s="304"/>
      <c r="R28" s="193"/>
      <c r="S28" s="338"/>
      <c r="T28" s="305"/>
      <c r="U28" s="306"/>
      <c r="V28" s="307"/>
      <c r="Y28" s="606"/>
      <c r="Z28" s="596"/>
      <c r="AA28" s="599"/>
      <c r="AB28" s="579"/>
      <c r="AC28" s="581"/>
      <c r="AD28" s="308">
        <v>30</v>
      </c>
      <c r="AE28" s="583"/>
      <c r="AF28" s="591">
        <v>19</v>
      </c>
      <c r="AG28" s="592"/>
      <c r="AH28" s="318"/>
      <c r="AI28" s="191"/>
      <c r="AJ28" s="194"/>
      <c r="AK28" s="191"/>
      <c r="AL28" s="191"/>
      <c r="AM28" s="191"/>
      <c r="AN28" s="304"/>
      <c r="AO28" s="193"/>
      <c r="AP28" s="352"/>
      <c r="AQ28" s="305"/>
      <c r="AR28" s="306"/>
      <c r="AS28" s="307"/>
    </row>
    <row r="29" spans="2:45" ht="19.5" customHeight="1">
      <c r="B29" s="606"/>
      <c r="C29" s="596"/>
      <c r="D29" s="599"/>
      <c r="E29" s="579"/>
      <c r="F29" s="581"/>
      <c r="G29" s="296" t="s">
        <v>20</v>
      </c>
      <c r="H29" s="583"/>
      <c r="I29" s="591"/>
      <c r="J29" s="611"/>
      <c r="K29" s="318"/>
      <c r="L29" s="191"/>
      <c r="M29" s="194"/>
      <c r="N29" s="191"/>
      <c r="O29" s="191"/>
      <c r="P29" s="191"/>
      <c r="Q29" s="304"/>
      <c r="R29" s="193"/>
      <c r="S29" s="338"/>
      <c r="T29" s="305"/>
      <c r="U29" s="306"/>
      <c r="V29" s="307"/>
      <c r="Y29" s="606"/>
      <c r="Z29" s="596"/>
      <c r="AA29" s="599"/>
      <c r="AB29" s="579"/>
      <c r="AC29" s="581"/>
      <c r="AD29" s="296" t="s">
        <v>20</v>
      </c>
      <c r="AE29" s="583"/>
      <c r="AF29" s="591"/>
      <c r="AG29" s="592"/>
      <c r="AH29" s="318"/>
      <c r="AI29" s="191"/>
      <c r="AJ29" s="194"/>
      <c r="AK29" s="191"/>
      <c r="AL29" s="191"/>
      <c r="AM29" s="191"/>
      <c r="AN29" s="304"/>
      <c r="AO29" s="193"/>
      <c r="AP29" s="352"/>
      <c r="AQ29" s="305"/>
      <c r="AR29" s="306"/>
      <c r="AS29" s="307"/>
    </row>
    <row r="30" spans="2:45" ht="19.5" customHeight="1">
      <c r="B30" s="607"/>
      <c r="C30" s="597"/>
      <c r="D30" s="600"/>
      <c r="E30" s="580"/>
      <c r="F30" s="582"/>
      <c r="G30" s="309"/>
      <c r="H30" s="584"/>
      <c r="I30" s="593"/>
      <c r="J30" s="612"/>
      <c r="K30" s="319"/>
      <c r="L30" s="310"/>
      <c r="M30" s="311"/>
      <c r="N30" s="310"/>
      <c r="O30" s="310"/>
      <c r="P30" s="310"/>
      <c r="Q30" s="312"/>
      <c r="R30" s="336"/>
      <c r="S30" s="339"/>
      <c r="T30" s="313"/>
      <c r="U30" s="314"/>
      <c r="V30" s="315"/>
      <c r="Y30" s="607"/>
      <c r="Z30" s="597"/>
      <c r="AA30" s="600"/>
      <c r="AB30" s="580"/>
      <c r="AC30" s="582"/>
      <c r="AD30" s="309"/>
      <c r="AE30" s="584"/>
      <c r="AF30" s="593"/>
      <c r="AG30" s="594"/>
      <c r="AH30" s="319"/>
      <c r="AI30" s="310"/>
      <c r="AJ30" s="311"/>
      <c r="AK30" s="310"/>
      <c r="AL30" s="310"/>
      <c r="AM30" s="310"/>
      <c r="AN30" s="312"/>
      <c r="AO30" s="336"/>
      <c r="AP30" s="354"/>
      <c r="AQ30" s="313"/>
      <c r="AR30" s="314"/>
      <c r="AS30" s="315"/>
    </row>
    <row r="31" spans="2:45" ht="19.5" customHeight="1">
      <c r="B31" s="605"/>
      <c r="C31" s="595"/>
      <c r="D31" s="598"/>
      <c r="E31" s="608"/>
      <c r="F31" s="608"/>
      <c r="G31" s="608"/>
      <c r="H31" s="608"/>
      <c r="I31" s="608"/>
      <c r="J31" s="609"/>
      <c r="K31" s="322"/>
      <c r="L31" s="323"/>
      <c r="M31" s="324"/>
      <c r="N31" s="323"/>
      <c r="O31" s="323"/>
      <c r="P31" s="323"/>
      <c r="Q31" s="325"/>
      <c r="R31" s="337"/>
      <c r="S31" s="340"/>
      <c r="T31" s="326"/>
      <c r="U31" s="327"/>
      <c r="V31" s="328"/>
      <c r="Y31" s="605">
        <v>3</v>
      </c>
      <c r="Z31" s="595" t="s">
        <v>278</v>
      </c>
      <c r="AA31" s="598" t="s">
        <v>278</v>
      </c>
      <c r="AB31" s="601" t="s">
        <v>273</v>
      </c>
      <c r="AC31" s="601"/>
      <c r="AD31" s="601"/>
      <c r="AE31" s="601"/>
      <c r="AF31" s="601"/>
      <c r="AG31" s="602"/>
      <c r="AH31" s="322" t="s">
        <v>40</v>
      </c>
      <c r="AI31" s="323" t="s">
        <v>32</v>
      </c>
      <c r="AJ31" s="297">
        <v>45848</v>
      </c>
      <c r="AK31" s="323" t="s">
        <v>146</v>
      </c>
      <c r="AL31" s="323" t="s">
        <v>120</v>
      </c>
      <c r="AM31" s="323"/>
      <c r="AN31" s="325" t="s">
        <v>147</v>
      </c>
      <c r="AO31" s="337"/>
      <c r="AP31" s="351">
        <v>1</v>
      </c>
      <c r="AQ31" s="326" t="s">
        <v>40</v>
      </c>
      <c r="AR31" s="327" t="s">
        <v>148</v>
      </c>
      <c r="AS31" s="328">
        <v>20</v>
      </c>
    </row>
    <row r="32" spans="2:45" ht="19.5" customHeight="1">
      <c r="B32" s="606"/>
      <c r="C32" s="596"/>
      <c r="D32" s="599"/>
      <c r="E32" s="603"/>
      <c r="F32" s="603"/>
      <c r="G32" s="603"/>
      <c r="H32" s="603"/>
      <c r="I32" s="603"/>
      <c r="J32" s="604"/>
      <c r="K32" s="318"/>
      <c r="L32" s="191"/>
      <c r="M32" s="192"/>
      <c r="N32" s="191"/>
      <c r="O32" s="191"/>
      <c r="P32" s="191"/>
      <c r="Q32" s="304"/>
      <c r="R32" s="193"/>
      <c r="S32" s="338"/>
      <c r="T32" s="305"/>
      <c r="U32" s="306"/>
      <c r="V32" s="307"/>
      <c r="Y32" s="606"/>
      <c r="Z32" s="596"/>
      <c r="AA32" s="599"/>
      <c r="AB32" s="603" t="s">
        <v>272</v>
      </c>
      <c r="AC32" s="603"/>
      <c r="AD32" s="603"/>
      <c r="AE32" s="603"/>
      <c r="AF32" s="603"/>
      <c r="AG32" s="604"/>
      <c r="AH32" s="318" t="s">
        <v>46</v>
      </c>
      <c r="AI32" s="191" t="s">
        <v>220</v>
      </c>
      <c r="AJ32" s="192">
        <v>45849</v>
      </c>
      <c r="AK32" s="191" t="s">
        <v>120</v>
      </c>
      <c r="AL32" s="191" t="s">
        <v>146</v>
      </c>
      <c r="AM32" s="191"/>
      <c r="AN32" s="304" t="s">
        <v>274</v>
      </c>
      <c r="AO32" s="193"/>
      <c r="AP32" s="352"/>
      <c r="AQ32" s="305"/>
      <c r="AR32" s="306"/>
      <c r="AS32" s="307"/>
    </row>
    <row r="33" spans="2:45" ht="19.5" customHeight="1">
      <c r="B33" s="606"/>
      <c r="C33" s="596"/>
      <c r="D33" s="599"/>
      <c r="E33" s="603"/>
      <c r="F33" s="603"/>
      <c r="G33" s="603"/>
      <c r="H33" s="603"/>
      <c r="I33" s="603"/>
      <c r="J33" s="604"/>
      <c r="K33" s="318"/>
      <c r="L33" s="191"/>
      <c r="M33" s="192"/>
      <c r="N33" s="191"/>
      <c r="O33" s="191"/>
      <c r="P33" s="191"/>
      <c r="Q33" s="304"/>
      <c r="R33" s="193"/>
      <c r="S33" s="338"/>
      <c r="T33" s="305"/>
      <c r="U33" s="306"/>
      <c r="V33" s="307"/>
      <c r="Y33" s="606"/>
      <c r="Z33" s="596"/>
      <c r="AA33" s="599"/>
      <c r="AB33" s="603"/>
      <c r="AC33" s="603"/>
      <c r="AD33" s="603"/>
      <c r="AE33" s="603"/>
      <c r="AF33" s="603"/>
      <c r="AG33" s="604"/>
      <c r="AH33" s="318"/>
      <c r="AI33" s="191"/>
      <c r="AJ33" s="192"/>
      <c r="AK33" s="191"/>
      <c r="AL33" s="191"/>
      <c r="AM33" s="191"/>
      <c r="AN33" s="304"/>
      <c r="AO33" s="193"/>
      <c r="AP33" s="352"/>
      <c r="AQ33" s="305"/>
      <c r="AR33" s="306"/>
      <c r="AS33" s="307"/>
    </row>
    <row r="34" spans="2:45" ht="19.5" customHeight="1">
      <c r="B34" s="606"/>
      <c r="C34" s="596"/>
      <c r="D34" s="599"/>
      <c r="E34" s="603"/>
      <c r="F34" s="603"/>
      <c r="G34" s="603"/>
      <c r="H34" s="603"/>
      <c r="I34" s="603"/>
      <c r="J34" s="604"/>
      <c r="K34" s="318"/>
      <c r="L34" s="191"/>
      <c r="M34" s="192"/>
      <c r="N34" s="191"/>
      <c r="O34" s="191"/>
      <c r="P34" s="191"/>
      <c r="Q34" s="304"/>
      <c r="R34" s="193"/>
      <c r="S34" s="338"/>
      <c r="T34" s="305"/>
      <c r="U34" s="306"/>
      <c r="V34" s="307"/>
      <c r="Y34" s="606"/>
      <c r="Z34" s="596"/>
      <c r="AA34" s="599"/>
      <c r="AB34" s="603"/>
      <c r="AC34" s="603"/>
      <c r="AD34" s="603"/>
      <c r="AE34" s="603"/>
      <c r="AF34" s="603"/>
      <c r="AG34" s="604"/>
      <c r="AH34" s="318"/>
      <c r="AI34" s="191"/>
      <c r="AJ34" s="192"/>
      <c r="AK34" s="191"/>
      <c r="AL34" s="191"/>
      <c r="AM34" s="191"/>
      <c r="AN34" s="406" t="s">
        <v>37</v>
      </c>
      <c r="AO34" s="193"/>
      <c r="AP34" s="352"/>
      <c r="AQ34" s="305"/>
      <c r="AR34" s="306"/>
      <c r="AS34" s="307"/>
    </row>
    <row r="35" spans="2:45" ht="19.5" customHeight="1">
      <c r="B35" s="606"/>
      <c r="C35" s="596"/>
      <c r="D35" s="599"/>
      <c r="E35" s="579" t="s">
        <v>24</v>
      </c>
      <c r="F35" s="581"/>
      <c r="G35" s="296" t="s">
        <v>21</v>
      </c>
      <c r="H35" s="583" t="s">
        <v>261</v>
      </c>
      <c r="I35" s="585"/>
      <c r="J35" s="610"/>
      <c r="K35" s="318"/>
      <c r="L35" s="191"/>
      <c r="M35" s="192"/>
      <c r="N35" s="191"/>
      <c r="O35" s="191"/>
      <c r="P35" s="191"/>
      <c r="Q35" s="304"/>
      <c r="R35" s="193"/>
      <c r="S35" s="338"/>
      <c r="T35" s="305"/>
      <c r="U35" s="306"/>
      <c r="V35" s="307"/>
      <c r="Y35" s="606"/>
      <c r="Z35" s="596"/>
      <c r="AA35" s="599"/>
      <c r="AB35" s="579" t="s">
        <v>24</v>
      </c>
      <c r="AC35" s="581">
        <v>20</v>
      </c>
      <c r="AD35" s="296" t="s">
        <v>21</v>
      </c>
      <c r="AE35" s="583" t="s">
        <v>261</v>
      </c>
      <c r="AF35" s="585" t="s">
        <v>276</v>
      </c>
      <c r="AG35" s="586"/>
      <c r="AH35" s="318"/>
      <c r="AI35" s="191"/>
      <c r="AJ35" s="192"/>
      <c r="AK35" s="191"/>
      <c r="AL35" s="191"/>
      <c r="AM35" s="191"/>
      <c r="AN35" s="304"/>
      <c r="AO35" s="193"/>
      <c r="AP35" s="352"/>
      <c r="AQ35" s="305"/>
      <c r="AR35" s="306"/>
      <c r="AS35" s="307"/>
    </row>
    <row r="36" spans="2:45" ht="19.5" customHeight="1">
      <c r="B36" s="606"/>
      <c r="C36" s="596"/>
      <c r="D36" s="599"/>
      <c r="E36" s="579"/>
      <c r="F36" s="581"/>
      <c r="G36" s="308"/>
      <c r="H36" s="583"/>
      <c r="I36" s="591"/>
      <c r="J36" s="611"/>
      <c r="K36" s="318"/>
      <c r="L36" s="191"/>
      <c r="M36" s="194"/>
      <c r="N36" s="191"/>
      <c r="O36" s="191"/>
      <c r="P36" s="191"/>
      <c r="Q36" s="304"/>
      <c r="R36" s="193"/>
      <c r="S36" s="338"/>
      <c r="T36" s="305"/>
      <c r="U36" s="306"/>
      <c r="V36" s="307"/>
      <c r="Y36" s="606"/>
      <c r="Z36" s="596"/>
      <c r="AA36" s="599"/>
      <c r="AB36" s="579"/>
      <c r="AC36" s="581"/>
      <c r="AD36" s="308">
        <v>20</v>
      </c>
      <c r="AE36" s="583"/>
      <c r="AF36" s="591">
        <v>1</v>
      </c>
      <c r="AG36" s="592"/>
      <c r="AH36" s="318"/>
      <c r="AI36" s="191"/>
      <c r="AJ36" s="194"/>
      <c r="AK36" s="191"/>
      <c r="AL36" s="191"/>
      <c r="AM36" s="191"/>
      <c r="AN36" s="304"/>
      <c r="AO36" s="193"/>
      <c r="AP36" s="352"/>
      <c r="AQ36" s="305"/>
      <c r="AR36" s="306"/>
      <c r="AS36" s="307"/>
    </row>
    <row r="37" spans="2:45" ht="19.5" customHeight="1">
      <c r="B37" s="606"/>
      <c r="C37" s="596"/>
      <c r="D37" s="599"/>
      <c r="E37" s="579"/>
      <c r="F37" s="581"/>
      <c r="G37" s="296" t="s">
        <v>20</v>
      </c>
      <c r="H37" s="583"/>
      <c r="I37" s="591"/>
      <c r="J37" s="611"/>
      <c r="K37" s="318"/>
      <c r="L37" s="191"/>
      <c r="M37" s="194"/>
      <c r="N37" s="191"/>
      <c r="O37" s="191"/>
      <c r="P37" s="191"/>
      <c r="Q37" s="304"/>
      <c r="R37" s="193"/>
      <c r="S37" s="338"/>
      <c r="T37" s="305"/>
      <c r="U37" s="306"/>
      <c r="V37" s="307"/>
      <c r="Y37" s="606"/>
      <c r="Z37" s="596"/>
      <c r="AA37" s="599"/>
      <c r="AB37" s="579"/>
      <c r="AC37" s="581"/>
      <c r="AD37" s="296" t="s">
        <v>20</v>
      </c>
      <c r="AE37" s="583"/>
      <c r="AF37" s="591"/>
      <c r="AG37" s="592"/>
      <c r="AH37" s="318"/>
      <c r="AI37" s="191"/>
      <c r="AJ37" s="194"/>
      <c r="AK37" s="191"/>
      <c r="AL37" s="191"/>
      <c r="AM37" s="191"/>
      <c r="AN37" s="304"/>
      <c r="AO37" s="193"/>
      <c r="AP37" s="352"/>
      <c r="AQ37" s="305"/>
      <c r="AR37" s="306"/>
      <c r="AS37" s="307"/>
    </row>
    <row r="38" spans="2:45" ht="19.5" customHeight="1">
      <c r="B38" s="607"/>
      <c r="C38" s="597"/>
      <c r="D38" s="600"/>
      <c r="E38" s="580"/>
      <c r="F38" s="582"/>
      <c r="G38" s="309"/>
      <c r="H38" s="584"/>
      <c r="I38" s="593"/>
      <c r="J38" s="612"/>
      <c r="K38" s="319"/>
      <c r="L38" s="310"/>
      <c r="M38" s="311"/>
      <c r="N38" s="310"/>
      <c r="O38" s="310"/>
      <c r="P38" s="310"/>
      <c r="Q38" s="312"/>
      <c r="R38" s="336"/>
      <c r="S38" s="339"/>
      <c r="T38" s="313"/>
      <c r="U38" s="314"/>
      <c r="V38" s="315"/>
      <c r="Y38" s="607"/>
      <c r="Z38" s="597"/>
      <c r="AA38" s="600"/>
      <c r="AB38" s="580"/>
      <c r="AC38" s="582"/>
      <c r="AD38" s="309">
        <v>0</v>
      </c>
      <c r="AE38" s="584"/>
      <c r="AF38" s="593"/>
      <c r="AG38" s="594"/>
      <c r="AH38" s="319"/>
      <c r="AI38" s="310"/>
      <c r="AJ38" s="311"/>
      <c r="AK38" s="310"/>
      <c r="AL38" s="310"/>
      <c r="AM38" s="310"/>
      <c r="AN38" s="312"/>
      <c r="AO38" s="336"/>
      <c r="AP38" s="354"/>
      <c r="AQ38" s="313"/>
      <c r="AR38" s="314"/>
      <c r="AS38" s="315"/>
    </row>
    <row r="39" spans="2:45" ht="19.5" customHeight="1">
      <c r="B39" s="605"/>
      <c r="C39" s="595"/>
      <c r="D39" s="598"/>
      <c r="E39" s="608"/>
      <c r="F39" s="608"/>
      <c r="G39" s="608"/>
      <c r="H39" s="608"/>
      <c r="I39" s="608"/>
      <c r="J39" s="609"/>
      <c r="K39" s="322"/>
      <c r="L39" s="323"/>
      <c r="M39" s="324"/>
      <c r="N39" s="323"/>
      <c r="O39" s="323"/>
      <c r="P39" s="323"/>
      <c r="Q39" s="325"/>
      <c r="R39" s="337"/>
      <c r="S39" s="340"/>
      <c r="T39" s="326"/>
      <c r="U39" s="327"/>
      <c r="V39" s="328"/>
      <c r="Y39" s="605">
        <v>4</v>
      </c>
      <c r="Z39" s="615" t="s">
        <v>280</v>
      </c>
      <c r="AA39" s="616" t="s">
        <v>280</v>
      </c>
      <c r="AB39" s="608" t="s">
        <v>279</v>
      </c>
      <c r="AC39" s="608"/>
      <c r="AD39" s="608"/>
      <c r="AE39" s="608"/>
      <c r="AF39" s="608"/>
      <c r="AG39" s="609"/>
      <c r="AH39" s="322" t="s">
        <v>40</v>
      </c>
      <c r="AI39" s="323" t="s">
        <v>32</v>
      </c>
      <c r="AJ39" s="297">
        <v>45850</v>
      </c>
      <c r="AK39" s="323" t="s">
        <v>146</v>
      </c>
      <c r="AL39" s="323" t="s">
        <v>120</v>
      </c>
      <c r="AM39" s="323"/>
      <c r="AN39" s="325" t="s">
        <v>286</v>
      </c>
      <c r="AO39" s="337"/>
      <c r="AP39" s="351">
        <v>1</v>
      </c>
      <c r="AQ39" s="326" t="s">
        <v>65</v>
      </c>
      <c r="AR39" s="327" t="s">
        <v>145</v>
      </c>
      <c r="AS39" s="328">
        <v>20</v>
      </c>
    </row>
    <row r="40" spans="2:45" ht="19.5" customHeight="1">
      <c r="B40" s="606"/>
      <c r="C40" s="596"/>
      <c r="D40" s="599"/>
      <c r="E40" s="603"/>
      <c r="F40" s="603"/>
      <c r="G40" s="603"/>
      <c r="H40" s="603"/>
      <c r="I40" s="603"/>
      <c r="J40" s="604"/>
      <c r="K40" s="318"/>
      <c r="L40" s="191"/>
      <c r="M40" s="192"/>
      <c r="N40" s="191"/>
      <c r="O40" s="191"/>
      <c r="P40" s="191"/>
      <c r="Q40" s="304"/>
      <c r="R40" s="193"/>
      <c r="S40" s="338"/>
      <c r="T40" s="305"/>
      <c r="U40" s="306"/>
      <c r="V40" s="307"/>
      <c r="Y40" s="606"/>
      <c r="Z40" s="596"/>
      <c r="AA40" s="599"/>
      <c r="AB40" s="603" t="s">
        <v>281</v>
      </c>
      <c r="AC40" s="603"/>
      <c r="AD40" s="603"/>
      <c r="AE40" s="603"/>
      <c r="AF40" s="603"/>
      <c r="AG40" s="604"/>
      <c r="AH40" s="318" t="s">
        <v>371</v>
      </c>
      <c r="AI40" s="191" t="s">
        <v>30</v>
      </c>
      <c r="AJ40" s="192">
        <v>45850</v>
      </c>
      <c r="AK40" s="191" t="s">
        <v>282</v>
      </c>
      <c r="AL40" s="191" t="s">
        <v>285</v>
      </c>
      <c r="AM40" s="191" t="s">
        <v>11</v>
      </c>
      <c r="AN40" s="304" t="s">
        <v>288</v>
      </c>
      <c r="AO40" s="193"/>
      <c r="AP40" s="352" t="s">
        <v>103</v>
      </c>
      <c r="AQ40" s="305" t="s">
        <v>40</v>
      </c>
      <c r="AR40" s="306" t="s">
        <v>148</v>
      </c>
      <c r="AS40" s="307">
        <v>10</v>
      </c>
    </row>
    <row r="41" spans="2:45" ht="19.5" customHeight="1">
      <c r="B41" s="606"/>
      <c r="C41" s="596"/>
      <c r="D41" s="599"/>
      <c r="E41" s="603"/>
      <c r="F41" s="603"/>
      <c r="G41" s="603"/>
      <c r="H41" s="603"/>
      <c r="I41" s="603"/>
      <c r="J41" s="604"/>
      <c r="K41" s="318"/>
      <c r="L41" s="191"/>
      <c r="M41" s="192"/>
      <c r="N41" s="191"/>
      <c r="O41" s="191"/>
      <c r="P41" s="191"/>
      <c r="Q41" s="304"/>
      <c r="R41" s="193"/>
      <c r="S41" s="338"/>
      <c r="T41" s="305"/>
      <c r="U41" s="306"/>
      <c r="V41" s="307"/>
      <c r="Y41" s="606"/>
      <c r="Z41" s="596"/>
      <c r="AA41" s="599"/>
      <c r="AB41" s="603"/>
      <c r="AC41" s="603"/>
      <c r="AD41" s="603"/>
      <c r="AE41" s="603"/>
      <c r="AF41" s="603"/>
      <c r="AG41" s="604"/>
      <c r="AH41" s="318" t="s">
        <v>372</v>
      </c>
      <c r="AI41" s="191" t="s">
        <v>30</v>
      </c>
      <c r="AJ41" s="192">
        <v>45851</v>
      </c>
      <c r="AK41" s="191" t="s">
        <v>285</v>
      </c>
      <c r="AL41" s="191" t="s">
        <v>282</v>
      </c>
      <c r="AM41" s="191" t="s">
        <v>11</v>
      </c>
      <c r="AN41" s="304" t="s">
        <v>289</v>
      </c>
      <c r="AO41" s="193"/>
      <c r="AP41" s="352" t="s">
        <v>103</v>
      </c>
      <c r="AQ41" s="305" t="s">
        <v>40</v>
      </c>
      <c r="AR41" s="306" t="s">
        <v>290</v>
      </c>
      <c r="AS41" s="307">
        <v>10</v>
      </c>
    </row>
    <row r="42" spans="2:45" ht="19.5" customHeight="1">
      <c r="B42" s="606"/>
      <c r="C42" s="596"/>
      <c r="D42" s="599"/>
      <c r="E42" s="603"/>
      <c r="F42" s="603"/>
      <c r="G42" s="603"/>
      <c r="H42" s="603"/>
      <c r="I42" s="603"/>
      <c r="J42" s="604"/>
      <c r="K42" s="318"/>
      <c r="L42" s="191"/>
      <c r="M42" s="192"/>
      <c r="N42" s="191"/>
      <c r="O42" s="191"/>
      <c r="P42" s="191"/>
      <c r="Q42" s="304"/>
      <c r="R42" s="193"/>
      <c r="S42" s="338"/>
      <c r="T42" s="305"/>
      <c r="U42" s="306"/>
      <c r="V42" s="307"/>
      <c r="Y42" s="606"/>
      <c r="Z42" s="596"/>
      <c r="AA42" s="599"/>
      <c r="AB42" s="603"/>
      <c r="AC42" s="603"/>
      <c r="AD42" s="603"/>
      <c r="AE42" s="603"/>
      <c r="AF42" s="603"/>
      <c r="AG42" s="604"/>
      <c r="AH42" s="318" t="s">
        <v>373</v>
      </c>
      <c r="AI42" s="191" t="s">
        <v>32</v>
      </c>
      <c r="AJ42" s="192">
        <v>45852</v>
      </c>
      <c r="AK42" s="191" t="s">
        <v>283</v>
      </c>
      <c r="AL42" s="191" t="s">
        <v>284</v>
      </c>
      <c r="AM42" s="191"/>
      <c r="AN42" s="304" t="s">
        <v>287</v>
      </c>
      <c r="AO42" s="193"/>
      <c r="AP42" s="352"/>
      <c r="AQ42" s="305"/>
      <c r="AR42" s="306"/>
      <c r="AS42" s="307"/>
    </row>
    <row r="43" spans="2:45" ht="19.5" customHeight="1">
      <c r="B43" s="606"/>
      <c r="C43" s="596"/>
      <c r="D43" s="599"/>
      <c r="E43" s="579" t="s">
        <v>24</v>
      </c>
      <c r="F43" s="581"/>
      <c r="G43" s="296" t="s">
        <v>21</v>
      </c>
      <c r="H43" s="583" t="s">
        <v>261</v>
      </c>
      <c r="I43" s="585"/>
      <c r="J43" s="610"/>
      <c r="K43" s="318"/>
      <c r="L43" s="191"/>
      <c r="M43" s="192"/>
      <c r="N43" s="191"/>
      <c r="O43" s="191"/>
      <c r="P43" s="191"/>
      <c r="Q43" s="304"/>
      <c r="R43" s="193"/>
      <c r="S43" s="338"/>
      <c r="T43" s="305"/>
      <c r="U43" s="306"/>
      <c r="V43" s="307"/>
      <c r="Y43" s="606"/>
      <c r="Z43" s="596"/>
      <c r="AA43" s="599"/>
      <c r="AB43" s="579" t="s">
        <v>24</v>
      </c>
      <c r="AC43" s="581">
        <v>20</v>
      </c>
      <c r="AD43" s="296" t="s">
        <v>21</v>
      </c>
      <c r="AE43" s="583" t="s">
        <v>261</v>
      </c>
      <c r="AF43" s="585" t="s">
        <v>275</v>
      </c>
      <c r="AG43" s="586"/>
      <c r="AH43" s="318"/>
      <c r="AI43" s="191"/>
      <c r="AJ43" s="192"/>
      <c r="AK43" s="191"/>
      <c r="AL43" s="191"/>
      <c r="AM43" s="191"/>
      <c r="AN43" s="304"/>
      <c r="AO43" s="193"/>
      <c r="AP43" s="352"/>
      <c r="AQ43" s="305"/>
      <c r="AR43" s="306"/>
      <c r="AS43" s="307"/>
    </row>
    <row r="44" spans="2:45" ht="19.5" customHeight="1">
      <c r="B44" s="606"/>
      <c r="C44" s="596"/>
      <c r="D44" s="599"/>
      <c r="E44" s="579"/>
      <c r="F44" s="581"/>
      <c r="G44" s="308"/>
      <c r="H44" s="583"/>
      <c r="I44" s="591"/>
      <c r="J44" s="611"/>
      <c r="K44" s="318"/>
      <c r="L44" s="191"/>
      <c r="M44" s="194"/>
      <c r="N44" s="191"/>
      <c r="O44" s="191"/>
      <c r="P44" s="191"/>
      <c r="Q44" s="304"/>
      <c r="R44" s="193"/>
      <c r="S44" s="338"/>
      <c r="T44" s="305"/>
      <c r="U44" s="306"/>
      <c r="V44" s="307"/>
      <c r="Y44" s="606"/>
      <c r="Z44" s="596"/>
      <c r="AA44" s="599"/>
      <c r="AB44" s="579"/>
      <c r="AC44" s="581"/>
      <c r="AD44" s="308">
        <v>20</v>
      </c>
      <c r="AE44" s="583"/>
      <c r="AF44" s="591">
        <v>16</v>
      </c>
      <c r="AG44" s="592"/>
      <c r="AH44" s="318"/>
      <c r="AI44" s="191"/>
      <c r="AJ44" s="194"/>
      <c r="AK44" s="191"/>
      <c r="AL44" s="191"/>
      <c r="AM44" s="191"/>
      <c r="AN44" s="304"/>
      <c r="AO44" s="193"/>
      <c r="AP44" s="352"/>
      <c r="AQ44" s="305"/>
      <c r="AR44" s="306"/>
      <c r="AS44" s="307"/>
    </row>
    <row r="45" spans="2:45" ht="19.5" customHeight="1">
      <c r="B45" s="606"/>
      <c r="C45" s="596"/>
      <c r="D45" s="599"/>
      <c r="E45" s="579"/>
      <c r="F45" s="581"/>
      <c r="G45" s="296" t="s">
        <v>20</v>
      </c>
      <c r="H45" s="583"/>
      <c r="I45" s="591"/>
      <c r="J45" s="611"/>
      <c r="K45" s="318"/>
      <c r="L45" s="191"/>
      <c r="M45" s="194"/>
      <c r="N45" s="191"/>
      <c r="O45" s="191"/>
      <c r="P45" s="191"/>
      <c r="Q45" s="304"/>
      <c r="R45" s="193"/>
      <c r="S45" s="338"/>
      <c r="T45" s="305"/>
      <c r="U45" s="306"/>
      <c r="V45" s="307"/>
      <c r="Y45" s="606"/>
      <c r="Z45" s="596"/>
      <c r="AA45" s="599"/>
      <c r="AB45" s="579"/>
      <c r="AC45" s="581"/>
      <c r="AD45" s="296" t="s">
        <v>20</v>
      </c>
      <c r="AE45" s="583"/>
      <c r="AF45" s="591"/>
      <c r="AG45" s="592"/>
      <c r="AH45" s="318"/>
      <c r="AI45" s="191"/>
      <c r="AJ45" s="194"/>
      <c r="AK45" s="191"/>
      <c r="AL45" s="191"/>
      <c r="AM45" s="191"/>
      <c r="AN45" s="304"/>
      <c r="AO45" s="193"/>
      <c r="AP45" s="352"/>
      <c r="AQ45" s="305"/>
      <c r="AR45" s="306"/>
      <c r="AS45" s="307"/>
    </row>
    <row r="46" spans="2:45" ht="19.5" customHeight="1">
      <c r="B46" s="607"/>
      <c r="C46" s="597"/>
      <c r="D46" s="600"/>
      <c r="E46" s="580"/>
      <c r="F46" s="582"/>
      <c r="G46" s="309"/>
      <c r="H46" s="584"/>
      <c r="I46" s="593"/>
      <c r="J46" s="612"/>
      <c r="K46" s="319"/>
      <c r="L46" s="310"/>
      <c r="M46" s="311"/>
      <c r="N46" s="310"/>
      <c r="O46" s="310"/>
      <c r="P46" s="310"/>
      <c r="Q46" s="312"/>
      <c r="R46" s="336"/>
      <c r="S46" s="339"/>
      <c r="T46" s="313"/>
      <c r="U46" s="314"/>
      <c r="V46" s="315"/>
      <c r="Y46" s="607"/>
      <c r="Z46" s="597"/>
      <c r="AA46" s="600"/>
      <c r="AB46" s="580"/>
      <c r="AC46" s="582"/>
      <c r="AD46" s="309">
        <v>0</v>
      </c>
      <c r="AE46" s="584"/>
      <c r="AF46" s="593"/>
      <c r="AG46" s="594"/>
      <c r="AH46" s="319"/>
      <c r="AI46" s="310"/>
      <c r="AJ46" s="311"/>
      <c r="AK46" s="310"/>
      <c r="AL46" s="310"/>
      <c r="AM46" s="310"/>
      <c r="AN46" s="312"/>
      <c r="AO46" s="336"/>
      <c r="AP46" s="354"/>
      <c r="AQ46" s="313"/>
      <c r="AR46" s="314"/>
      <c r="AS46" s="315"/>
    </row>
    <row r="47" spans="2:45" ht="19.5" customHeight="1">
      <c r="B47" s="605"/>
      <c r="C47" s="595"/>
      <c r="D47" s="598"/>
      <c r="E47" s="608"/>
      <c r="F47" s="608"/>
      <c r="G47" s="608"/>
      <c r="H47" s="608"/>
      <c r="I47" s="608"/>
      <c r="J47" s="609"/>
      <c r="K47" s="322"/>
      <c r="L47" s="323"/>
      <c r="M47" s="324"/>
      <c r="N47" s="323"/>
      <c r="O47" s="323"/>
      <c r="P47" s="323"/>
      <c r="Q47" s="325"/>
      <c r="R47" s="337"/>
      <c r="S47" s="340"/>
      <c r="T47" s="326"/>
      <c r="U47" s="327"/>
      <c r="V47" s="328"/>
      <c r="Y47" s="605"/>
      <c r="Z47" s="595"/>
      <c r="AA47" s="598"/>
      <c r="AB47" s="575"/>
      <c r="AC47" s="575"/>
      <c r="AD47" s="575"/>
      <c r="AE47" s="575"/>
      <c r="AF47" s="575"/>
      <c r="AG47" s="576"/>
      <c r="AH47" s="322"/>
      <c r="AI47" s="323"/>
      <c r="AJ47" s="324"/>
      <c r="AK47" s="323"/>
      <c r="AL47" s="323"/>
      <c r="AM47" s="323"/>
      <c r="AN47" s="325"/>
      <c r="AO47" s="337"/>
      <c r="AP47" s="351"/>
      <c r="AQ47" s="326"/>
      <c r="AR47" s="327"/>
      <c r="AS47" s="328"/>
    </row>
    <row r="48" spans="2:45" ht="19.5" customHeight="1">
      <c r="B48" s="606"/>
      <c r="C48" s="596"/>
      <c r="D48" s="599"/>
      <c r="E48" s="603"/>
      <c r="F48" s="603"/>
      <c r="G48" s="603"/>
      <c r="H48" s="603"/>
      <c r="I48" s="603"/>
      <c r="J48" s="604"/>
      <c r="K48" s="318"/>
      <c r="L48" s="191"/>
      <c r="M48" s="192"/>
      <c r="N48" s="191"/>
      <c r="O48" s="191"/>
      <c r="P48" s="191"/>
      <c r="Q48" s="304"/>
      <c r="R48" s="193"/>
      <c r="S48" s="338"/>
      <c r="T48" s="305"/>
      <c r="U48" s="306"/>
      <c r="V48" s="307"/>
      <c r="Y48" s="606"/>
      <c r="Z48" s="596"/>
      <c r="AA48" s="599"/>
      <c r="AB48" s="577"/>
      <c r="AC48" s="577"/>
      <c r="AD48" s="577"/>
      <c r="AE48" s="577"/>
      <c r="AF48" s="577"/>
      <c r="AG48" s="578"/>
      <c r="AH48" s="318"/>
      <c r="AI48" s="191"/>
      <c r="AJ48" s="192"/>
      <c r="AK48" s="191"/>
      <c r="AL48" s="191"/>
      <c r="AM48" s="191"/>
      <c r="AN48" s="304"/>
      <c r="AO48" s="193"/>
      <c r="AP48" s="352"/>
      <c r="AQ48" s="305"/>
      <c r="AR48" s="306"/>
      <c r="AS48" s="307"/>
    </row>
    <row r="49" spans="2:45" ht="19.5" customHeight="1">
      <c r="B49" s="606"/>
      <c r="C49" s="596"/>
      <c r="D49" s="599"/>
      <c r="E49" s="603"/>
      <c r="F49" s="603"/>
      <c r="G49" s="603"/>
      <c r="H49" s="603"/>
      <c r="I49" s="603"/>
      <c r="J49" s="604"/>
      <c r="K49" s="318"/>
      <c r="L49" s="191"/>
      <c r="M49" s="192"/>
      <c r="N49" s="191"/>
      <c r="O49" s="191"/>
      <c r="P49" s="191"/>
      <c r="Q49" s="304"/>
      <c r="R49" s="193"/>
      <c r="S49" s="338"/>
      <c r="T49" s="305"/>
      <c r="U49" s="306"/>
      <c r="V49" s="307"/>
      <c r="Y49" s="606"/>
      <c r="Z49" s="596"/>
      <c r="AA49" s="599"/>
      <c r="AB49" s="577"/>
      <c r="AC49" s="577"/>
      <c r="AD49" s="577"/>
      <c r="AE49" s="577"/>
      <c r="AF49" s="577"/>
      <c r="AG49" s="578"/>
      <c r="AH49" s="318"/>
      <c r="AI49" s="191"/>
      <c r="AJ49" s="192"/>
      <c r="AK49" s="191"/>
      <c r="AL49" s="191"/>
      <c r="AM49" s="191"/>
      <c r="AN49" s="304"/>
      <c r="AO49" s="193"/>
      <c r="AP49" s="352"/>
      <c r="AQ49" s="305"/>
      <c r="AR49" s="306"/>
      <c r="AS49" s="307"/>
    </row>
    <row r="50" spans="2:45" ht="19.5" customHeight="1">
      <c r="B50" s="606"/>
      <c r="C50" s="596"/>
      <c r="D50" s="599"/>
      <c r="E50" s="603"/>
      <c r="F50" s="603"/>
      <c r="G50" s="603"/>
      <c r="H50" s="603"/>
      <c r="I50" s="603"/>
      <c r="J50" s="604"/>
      <c r="K50" s="318"/>
      <c r="L50" s="191"/>
      <c r="M50" s="192"/>
      <c r="N50" s="191"/>
      <c r="O50" s="191"/>
      <c r="P50" s="191"/>
      <c r="Q50" s="304"/>
      <c r="R50" s="193"/>
      <c r="S50" s="338"/>
      <c r="T50" s="305"/>
      <c r="U50" s="306"/>
      <c r="V50" s="307"/>
      <c r="Y50" s="606"/>
      <c r="Z50" s="596"/>
      <c r="AA50" s="599"/>
      <c r="AB50" s="577"/>
      <c r="AC50" s="577"/>
      <c r="AD50" s="577"/>
      <c r="AE50" s="577"/>
      <c r="AF50" s="577"/>
      <c r="AG50" s="578"/>
      <c r="AH50" s="318"/>
      <c r="AI50" s="386" t="s">
        <v>32</v>
      </c>
      <c r="AJ50" s="387">
        <v>45852</v>
      </c>
      <c r="AK50" s="386" t="s">
        <v>120</v>
      </c>
      <c r="AL50" s="386" t="s">
        <v>146</v>
      </c>
      <c r="AM50" s="386"/>
      <c r="AN50" s="388" t="s">
        <v>287</v>
      </c>
      <c r="AO50" s="356" t="s">
        <v>291</v>
      </c>
      <c r="AP50" s="352"/>
      <c r="AQ50" s="305"/>
      <c r="AR50" s="306"/>
      <c r="AS50" s="307"/>
    </row>
    <row r="51" spans="2:45" ht="19.5" customHeight="1">
      <c r="B51" s="606"/>
      <c r="C51" s="596"/>
      <c r="D51" s="599"/>
      <c r="E51" s="579" t="s">
        <v>24</v>
      </c>
      <c r="F51" s="581"/>
      <c r="G51" s="296" t="s">
        <v>21</v>
      </c>
      <c r="H51" s="583" t="s">
        <v>261</v>
      </c>
      <c r="I51" s="585"/>
      <c r="J51" s="610"/>
      <c r="K51" s="318"/>
      <c r="L51" s="191"/>
      <c r="M51" s="192"/>
      <c r="N51" s="191"/>
      <c r="O51" s="191"/>
      <c r="P51" s="191"/>
      <c r="Q51" s="304"/>
      <c r="R51" s="193"/>
      <c r="S51" s="338"/>
      <c r="T51" s="305"/>
      <c r="U51" s="306"/>
      <c r="V51" s="307"/>
      <c r="Y51" s="606"/>
      <c r="Z51" s="596"/>
      <c r="AA51" s="599"/>
      <c r="AB51" s="579" t="s">
        <v>24</v>
      </c>
      <c r="AC51" s="581"/>
      <c r="AD51" s="296" t="s">
        <v>21</v>
      </c>
      <c r="AE51" s="583" t="s">
        <v>261</v>
      </c>
      <c r="AF51" s="585"/>
      <c r="AG51" s="586"/>
      <c r="AH51" s="318"/>
      <c r="AI51" s="191" t="s">
        <v>30</v>
      </c>
      <c r="AJ51" s="192">
        <v>45851</v>
      </c>
      <c r="AK51" s="191" t="s">
        <v>285</v>
      </c>
      <c r="AL51" s="191" t="s">
        <v>142</v>
      </c>
      <c r="AM51" s="191" t="s">
        <v>11</v>
      </c>
      <c r="AN51" s="304" t="s">
        <v>292</v>
      </c>
      <c r="AO51" s="356" t="s">
        <v>293</v>
      </c>
      <c r="AP51" s="352"/>
      <c r="AQ51" s="305"/>
      <c r="AR51" s="306"/>
      <c r="AS51" s="307"/>
    </row>
    <row r="52" spans="2:45" ht="19.5" customHeight="1">
      <c r="B52" s="606"/>
      <c r="C52" s="596"/>
      <c r="D52" s="599"/>
      <c r="E52" s="579"/>
      <c r="F52" s="581"/>
      <c r="G52" s="308"/>
      <c r="H52" s="583"/>
      <c r="I52" s="591"/>
      <c r="J52" s="611"/>
      <c r="K52" s="318"/>
      <c r="L52" s="191"/>
      <c r="M52" s="194"/>
      <c r="N52" s="191"/>
      <c r="O52" s="191"/>
      <c r="P52" s="191"/>
      <c r="Q52" s="304"/>
      <c r="R52" s="193"/>
      <c r="S52" s="338"/>
      <c r="T52" s="305"/>
      <c r="U52" s="306"/>
      <c r="V52" s="307"/>
      <c r="Y52" s="606"/>
      <c r="Z52" s="596"/>
      <c r="AA52" s="599"/>
      <c r="AB52" s="579"/>
      <c r="AC52" s="581"/>
      <c r="AD52" s="308"/>
      <c r="AE52" s="583"/>
      <c r="AF52" s="587"/>
      <c r="AG52" s="588"/>
      <c r="AH52" s="318"/>
      <c r="AI52" s="191"/>
      <c r="AJ52" s="194"/>
      <c r="AK52" s="191"/>
      <c r="AL52" s="191"/>
      <c r="AM52" s="191"/>
      <c r="AN52" s="304"/>
      <c r="AO52" s="193"/>
      <c r="AP52" s="352"/>
      <c r="AQ52" s="305"/>
      <c r="AR52" s="306"/>
      <c r="AS52" s="307"/>
    </row>
    <row r="53" spans="2:45" ht="19.5" customHeight="1">
      <c r="B53" s="606"/>
      <c r="C53" s="596"/>
      <c r="D53" s="599"/>
      <c r="E53" s="579"/>
      <c r="F53" s="581"/>
      <c r="G53" s="296" t="s">
        <v>20</v>
      </c>
      <c r="H53" s="583"/>
      <c r="I53" s="591"/>
      <c r="J53" s="611"/>
      <c r="K53" s="318"/>
      <c r="L53" s="191"/>
      <c r="M53" s="194"/>
      <c r="N53" s="191"/>
      <c r="O53" s="191"/>
      <c r="P53" s="191"/>
      <c r="Q53" s="304"/>
      <c r="R53" s="193"/>
      <c r="S53" s="338"/>
      <c r="T53" s="305"/>
      <c r="U53" s="306"/>
      <c r="V53" s="307"/>
      <c r="Y53" s="606"/>
      <c r="Z53" s="596"/>
      <c r="AA53" s="599"/>
      <c r="AB53" s="579"/>
      <c r="AC53" s="581"/>
      <c r="AD53" s="296" t="s">
        <v>20</v>
      </c>
      <c r="AE53" s="583"/>
      <c r="AF53" s="587"/>
      <c r="AG53" s="588"/>
      <c r="AH53" s="318"/>
      <c r="AI53" s="191"/>
      <c r="AJ53" s="194"/>
      <c r="AK53" s="191"/>
      <c r="AL53" s="191"/>
      <c r="AM53" s="191"/>
      <c r="AN53" s="304"/>
      <c r="AO53" s="193"/>
      <c r="AP53" s="352"/>
      <c r="AQ53" s="305"/>
      <c r="AR53" s="306"/>
      <c r="AS53" s="307"/>
    </row>
    <row r="54" spans="2:45" ht="19.5" customHeight="1">
      <c r="B54" s="607"/>
      <c r="C54" s="597"/>
      <c r="D54" s="600"/>
      <c r="E54" s="580"/>
      <c r="F54" s="582"/>
      <c r="G54" s="309"/>
      <c r="H54" s="584"/>
      <c r="I54" s="593"/>
      <c r="J54" s="612"/>
      <c r="K54" s="319"/>
      <c r="L54" s="310"/>
      <c r="M54" s="311"/>
      <c r="N54" s="310"/>
      <c r="O54" s="310"/>
      <c r="P54" s="310"/>
      <c r="Q54" s="312"/>
      <c r="R54" s="336"/>
      <c r="S54" s="339"/>
      <c r="T54" s="313"/>
      <c r="U54" s="314"/>
      <c r="V54" s="315"/>
      <c r="Y54" s="607"/>
      <c r="Z54" s="597"/>
      <c r="AA54" s="600"/>
      <c r="AB54" s="580"/>
      <c r="AC54" s="582"/>
      <c r="AD54" s="309"/>
      <c r="AE54" s="584"/>
      <c r="AF54" s="589"/>
      <c r="AG54" s="590"/>
      <c r="AH54" s="319"/>
      <c r="AI54" s="407" t="s">
        <v>366</v>
      </c>
      <c r="AJ54" s="311"/>
      <c r="AK54" s="310"/>
      <c r="AL54" s="310"/>
      <c r="AM54" s="310"/>
      <c r="AN54" s="312"/>
      <c r="AO54" s="336"/>
      <c r="AP54" s="354"/>
      <c r="AQ54" s="313"/>
      <c r="AR54" s="314"/>
      <c r="AS54" s="315"/>
    </row>
    <row r="55" spans="2:45" ht="19.5" customHeight="1">
      <c r="B55" s="605"/>
      <c r="C55" s="595"/>
      <c r="D55" s="598"/>
      <c r="E55" s="608"/>
      <c r="F55" s="608"/>
      <c r="G55" s="608"/>
      <c r="H55" s="608"/>
      <c r="I55" s="608"/>
      <c r="J55" s="609"/>
      <c r="K55" s="322"/>
      <c r="L55" s="323"/>
      <c r="M55" s="324"/>
      <c r="N55" s="323"/>
      <c r="O55" s="323"/>
      <c r="P55" s="323"/>
      <c r="Q55" s="325"/>
      <c r="R55" s="337"/>
      <c r="S55" s="340"/>
      <c r="T55" s="326"/>
      <c r="U55" s="327"/>
      <c r="V55" s="328"/>
      <c r="Y55" s="605"/>
      <c r="Z55" s="595"/>
      <c r="AA55" s="598"/>
      <c r="AB55" s="575"/>
      <c r="AC55" s="575"/>
      <c r="AD55" s="575"/>
      <c r="AE55" s="575"/>
      <c r="AF55" s="575"/>
      <c r="AG55" s="576"/>
      <c r="AH55" s="322"/>
      <c r="AI55" s="323"/>
      <c r="AJ55" s="324"/>
      <c r="AK55" s="323"/>
      <c r="AL55" s="323"/>
      <c r="AM55" s="323"/>
      <c r="AN55" s="325"/>
      <c r="AO55" s="337"/>
      <c r="AP55" s="351"/>
      <c r="AQ55" s="326"/>
      <c r="AR55" s="327"/>
      <c r="AS55" s="328"/>
    </row>
    <row r="56" spans="2:45" ht="19.5" customHeight="1">
      <c r="B56" s="606"/>
      <c r="C56" s="596"/>
      <c r="D56" s="599"/>
      <c r="E56" s="603"/>
      <c r="F56" s="603"/>
      <c r="G56" s="603"/>
      <c r="H56" s="603"/>
      <c r="I56" s="603"/>
      <c r="J56" s="604"/>
      <c r="K56" s="318"/>
      <c r="L56" s="191"/>
      <c r="M56" s="192"/>
      <c r="N56" s="191"/>
      <c r="O56" s="191"/>
      <c r="P56" s="191"/>
      <c r="Q56" s="304"/>
      <c r="R56" s="193"/>
      <c r="S56" s="338"/>
      <c r="T56" s="305"/>
      <c r="U56" s="306"/>
      <c r="V56" s="307"/>
      <c r="Y56" s="606"/>
      <c r="Z56" s="596"/>
      <c r="AA56" s="599"/>
      <c r="AB56" s="577"/>
      <c r="AC56" s="577"/>
      <c r="AD56" s="577"/>
      <c r="AE56" s="577"/>
      <c r="AF56" s="577"/>
      <c r="AG56" s="578"/>
      <c r="AH56" s="318"/>
      <c r="AI56" s="407"/>
      <c r="AJ56" s="192"/>
      <c r="AK56" s="191"/>
      <c r="AL56" s="191"/>
      <c r="AM56" s="191"/>
      <c r="AN56" s="304"/>
      <c r="AO56" s="193"/>
      <c r="AP56" s="352"/>
      <c r="AQ56" s="305"/>
      <c r="AR56" s="306"/>
      <c r="AS56" s="307"/>
    </row>
    <row r="57" spans="2:45" ht="19.5" customHeight="1">
      <c r="B57" s="606"/>
      <c r="C57" s="596"/>
      <c r="D57" s="599"/>
      <c r="E57" s="603"/>
      <c r="F57" s="603"/>
      <c r="G57" s="603"/>
      <c r="H57" s="603"/>
      <c r="I57" s="603"/>
      <c r="J57" s="604"/>
      <c r="K57" s="318"/>
      <c r="L57" s="191"/>
      <c r="M57" s="192"/>
      <c r="N57" s="191"/>
      <c r="O57" s="191"/>
      <c r="P57" s="191"/>
      <c r="Q57" s="304"/>
      <c r="R57" s="193"/>
      <c r="S57" s="338"/>
      <c r="T57" s="305"/>
      <c r="U57" s="306"/>
      <c r="V57" s="307"/>
      <c r="Y57" s="606"/>
      <c r="Z57" s="596"/>
      <c r="AA57" s="599"/>
      <c r="AB57" s="577"/>
      <c r="AC57" s="577"/>
      <c r="AD57" s="577"/>
      <c r="AE57" s="577"/>
      <c r="AF57" s="577"/>
      <c r="AG57" s="578"/>
      <c r="AH57" s="318"/>
      <c r="AI57" s="191"/>
      <c r="AJ57" s="192"/>
      <c r="AK57" s="191"/>
      <c r="AL57" s="191"/>
      <c r="AM57" s="191"/>
      <c r="AN57" s="304"/>
      <c r="AO57" s="193"/>
      <c r="AP57" s="352"/>
      <c r="AQ57" s="305"/>
      <c r="AR57" s="306"/>
      <c r="AS57" s="307"/>
    </row>
    <row r="58" spans="2:45" ht="19.5" customHeight="1">
      <c r="B58" s="606"/>
      <c r="C58" s="596"/>
      <c r="D58" s="599"/>
      <c r="E58" s="603"/>
      <c r="F58" s="603"/>
      <c r="G58" s="603"/>
      <c r="H58" s="603"/>
      <c r="I58" s="603"/>
      <c r="J58" s="604"/>
      <c r="K58" s="318"/>
      <c r="L58" s="191"/>
      <c r="M58" s="192"/>
      <c r="N58" s="191"/>
      <c r="O58" s="191"/>
      <c r="P58" s="191"/>
      <c r="Q58" s="304"/>
      <c r="R58" s="193"/>
      <c r="S58" s="338"/>
      <c r="T58" s="305"/>
      <c r="U58" s="306"/>
      <c r="V58" s="307"/>
      <c r="Y58" s="606"/>
      <c r="Z58" s="596"/>
      <c r="AA58" s="599"/>
      <c r="AB58" s="577"/>
      <c r="AC58" s="577"/>
      <c r="AD58" s="577"/>
      <c r="AE58" s="577"/>
      <c r="AF58" s="577"/>
      <c r="AG58" s="578"/>
      <c r="AH58" s="318"/>
      <c r="AI58" s="191"/>
      <c r="AJ58" s="192"/>
      <c r="AK58" s="191"/>
      <c r="AL58" s="191"/>
      <c r="AM58" s="191"/>
      <c r="AN58" s="304"/>
      <c r="AO58" s="193"/>
      <c r="AP58" s="352"/>
      <c r="AQ58" s="305"/>
      <c r="AR58" s="306"/>
      <c r="AS58" s="307"/>
    </row>
    <row r="59" spans="2:45" ht="19.5" customHeight="1">
      <c r="B59" s="606"/>
      <c r="C59" s="596"/>
      <c r="D59" s="599"/>
      <c r="E59" s="579" t="s">
        <v>24</v>
      </c>
      <c r="F59" s="581"/>
      <c r="G59" s="296" t="s">
        <v>21</v>
      </c>
      <c r="H59" s="583" t="s">
        <v>261</v>
      </c>
      <c r="I59" s="585"/>
      <c r="J59" s="610"/>
      <c r="K59" s="318"/>
      <c r="L59" s="191"/>
      <c r="M59" s="192"/>
      <c r="N59" s="191"/>
      <c r="O59" s="191"/>
      <c r="P59" s="191"/>
      <c r="Q59" s="304"/>
      <c r="R59" s="193"/>
      <c r="S59" s="338"/>
      <c r="T59" s="305"/>
      <c r="U59" s="306"/>
      <c r="V59" s="307"/>
      <c r="Y59" s="606"/>
      <c r="Z59" s="596"/>
      <c r="AA59" s="599"/>
      <c r="AB59" s="579" t="s">
        <v>24</v>
      </c>
      <c r="AC59" s="581"/>
      <c r="AD59" s="296" t="s">
        <v>21</v>
      </c>
      <c r="AE59" s="583" t="s">
        <v>261</v>
      </c>
      <c r="AF59" s="585"/>
      <c r="AG59" s="586"/>
      <c r="AH59" s="318"/>
      <c r="AI59" s="191"/>
      <c r="AJ59" s="192"/>
      <c r="AK59" s="191"/>
      <c r="AL59" s="191"/>
      <c r="AM59" s="191"/>
      <c r="AN59" s="304"/>
      <c r="AO59" s="193"/>
      <c r="AP59" s="352"/>
      <c r="AQ59" s="305"/>
      <c r="AR59" s="306"/>
      <c r="AS59" s="307"/>
    </row>
    <row r="60" spans="2:45" ht="19.5" customHeight="1">
      <c r="B60" s="606"/>
      <c r="C60" s="596"/>
      <c r="D60" s="599"/>
      <c r="E60" s="579"/>
      <c r="F60" s="581"/>
      <c r="G60" s="308"/>
      <c r="H60" s="583"/>
      <c r="I60" s="591"/>
      <c r="J60" s="611"/>
      <c r="K60" s="318"/>
      <c r="L60" s="191"/>
      <c r="M60" s="194"/>
      <c r="N60" s="191"/>
      <c r="O60" s="191"/>
      <c r="P60" s="191"/>
      <c r="Q60" s="304"/>
      <c r="R60" s="193"/>
      <c r="S60" s="338"/>
      <c r="T60" s="305"/>
      <c r="U60" s="306"/>
      <c r="V60" s="307"/>
      <c r="Y60" s="606"/>
      <c r="Z60" s="596"/>
      <c r="AA60" s="599"/>
      <c r="AB60" s="579"/>
      <c r="AC60" s="581"/>
      <c r="AD60" s="308"/>
      <c r="AE60" s="583"/>
      <c r="AF60" s="587"/>
      <c r="AG60" s="588"/>
      <c r="AH60" s="318"/>
      <c r="AI60" s="191"/>
      <c r="AJ60" s="194"/>
      <c r="AK60" s="191"/>
      <c r="AL60" s="191"/>
      <c r="AM60" s="191"/>
      <c r="AN60" s="304"/>
      <c r="AO60" s="193"/>
      <c r="AP60" s="352"/>
      <c r="AQ60" s="305"/>
      <c r="AR60" s="306"/>
      <c r="AS60" s="307"/>
    </row>
    <row r="61" spans="2:45" ht="19.5" customHeight="1">
      <c r="B61" s="606"/>
      <c r="C61" s="596"/>
      <c r="D61" s="599"/>
      <c r="E61" s="579"/>
      <c r="F61" s="581"/>
      <c r="G61" s="296" t="s">
        <v>20</v>
      </c>
      <c r="H61" s="583"/>
      <c r="I61" s="591"/>
      <c r="J61" s="611"/>
      <c r="K61" s="318"/>
      <c r="L61" s="191"/>
      <c r="M61" s="194"/>
      <c r="N61" s="191"/>
      <c r="O61" s="191"/>
      <c r="P61" s="191"/>
      <c r="Q61" s="304"/>
      <c r="R61" s="193"/>
      <c r="S61" s="338"/>
      <c r="T61" s="305"/>
      <c r="U61" s="306"/>
      <c r="V61" s="307"/>
      <c r="Y61" s="606"/>
      <c r="Z61" s="596"/>
      <c r="AA61" s="599"/>
      <c r="AB61" s="579"/>
      <c r="AC61" s="581"/>
      <c r="AD61" s="296" t="s">
        <v>20</v>
      </c>
      <c r="AE61" s="583"/>
      <c r="AF61" s="587"/>
      <c r="AG61" s="588"/>
      <c r="AH61" s="318"/>
      <c r="AI61" s="191"/>
      <c r="AJ61" s="194"/>
      <c r="AK61" s="191"/>
      <c r="AL61" s="191"/>
      <c r="AM61" s="191"/>
      <c r="AN61" s="304"/>
      <c r="AO61" s="193"/>
      <c r="AP61" s="352"/>
      <c r="AQ61" s="305"/>
      <c r="AR61" s="306"/>
      <c r="AS61" s="307"/>
    </row>
    <row r="62" spans="2:45" ht="19.5" customHeight="1">
      <c r="B62" s="607"/>
      <c r="C62" s="597"/>
      <c r="D62" s="600"/>
      <c r="E62" s="580"/>
      <c r="F62" s="582"/>
      <c r="G62" s="309"/>
      <c r="H62" s="584"/>
      <c r="I62" s="593"/>
      <c r="J62" s="612"/>
      <c r="K62" s="319"/>
      <c r="L62" s="310"/>
      <c r="M62" s="311"/>
      <c r="N62" s="310"/>
      <c r="O62" s="310"/>
      <c r="P62" s="310"/>
      <c r="Q62" s="312"/>
      <c r="R62" s="336"/>
      <c r="S62" s="339"/>
      <c r="T62" s="313"/>
      <c r="U62" s="314"/>
      <c r="V62" s="315"/>
      <c r="Y62" s="607"/>
      <c r="Z62" s="597"/>
      <c r="AA62" s="600"/>
      <c r="AB62" s="580"/>
      <c r="AC62" s="582"/>
      <c r="AD62" s="309"/>
      <c r="AE62" s="584"/>
      <c r="AF62" s="589"/>
      <c r="AG62" s="590"/>
      <c r="AH62" s="319"/>
      <c r="AI62" s="310"/>
      <c r="AJ62" s="311"/>
      <c r="AK62" s="310"/>
      <c r="AL62" s="310"/>
      <c r="AM62" s="310"/>
      <c r="AN62" s="312"/>
      <c r="AO62" s="336"/>
      <c r="AP62" s="354"/>
      <c r="AQ62" s="313"/>
      <c r="AR62" s="314"/>
      <c r="AS62" s="315"/>
    </row>
    <row r="63" spans="2:45" ht="19.5" customHeight="1">
      <c r="B63" s="605"/>
      <c r="C63" s="595"/>
      <c r="D63" s="598"/>
      <c r="E63" s="608"/>
      <c r="F63" s="608"/>
      <c r="G63" s="608"/>
      <c r="H63" s="608"/>
      <c r="I63" s="608"/>
      <c r="J63" s="609"/>
      <c r="K63" s="322"/>
      <c r="L63" s="323"/>
      <c r="M63" s="324"/>
      <c r="N63" s="323"/>
      <c r="O63" s="323"/>
      <c r="P63" s="323"/>
      <c r="Q63" s="325"/>
      <c r="R63" s="337"/>
      <c r="S63" s="340"/>
      <c r="T63" s="326"/>
      <c r="U63" s="327"/>
      <c r="V63" s="328"/>
      <c r="Y63" s="605"/>
      <c r="Z63" s="595"/>
      <c r="AA63" s="598"/>
      <c r="AB63" s="575"/>
      <c r="AC63" s="575"/>
      <c r="AD63" s="575"/>
      <c r="AE63" s="575"/>
      <c r="AF63" s="575"/>
      <c r="AG63" s="576"/>
      <c r="AH63" s="322"/>
      <c r="AI63" s="323"/>
      <c r="AJ63" s="324"/>
      <c r="AK63" s="323"/>
      <c r="AL63" s="323"/>
      <c r="AM63" s="323"/>
      <c r="AN63" s="325"/>
      <c r="AO63" s="337"/>
      <c r="AP63" s="351"/>
      <c r="AQ63" s="326"/>
      <c r="AR63" s="327"/>
      <c r="AS63" s="328"/>
    </row>
    <row r="64" spans="2:45" ht="19.5" customHeight="1">
      <c r="B64" s="606"/>
      <c r="C64" s="596"/>
      <c r="D64" s="599"/>
      <c r="E64" s="603"/>
      <c r="F64" s="603"/>
      <c r="G64" s="603"/>
      <c r="H64" s="603"/>
      <c r="I64" s="603"/>
      <c r="J64" s="604"/>
      <c r="K64" s="318"/>
      <c r="L64" s="191"/>
      <c r="M64" s="192"/>
      <c r="N64" s="191"/>
      <c r="O64" s="191"/>
      <c r="P64" s="191"/>
      <c r="Q64" s="304"/>
      <c r="R64" s="193"/>
      <c r="S64" s="338"/>
      <c r="T64" s="305"/>
      <c r="U64" s="306"/>
      <c r="V64" s="307"/>
      <c r="Y64" s="606"/>
      <c r="Z64" s="596"/>
      <c r="AA64" s="599"/>
      <c r="AB64" s="577"/>
      <c r="AC64" s="577"/>
      <c r="AD64" s="577"/>
      <c r="AE64" s="577"/>
      <c r="AF64" s="577"/>
      <c r="AG64" s="578"/>
      <c r="AH64" s="318"/>
      <c r="AI64" s="191"/>
      <c r="AJ64" s="192"/>
      <c r="AK64" s="191"/>
      <c r="AL64" s="191"/>
      <c r="AM64" s="191"/>
      <c r="AN64" s="304"/>
      <c r="AO64" s="193"/>
      <c r="AP64" s="352"/>
      <c r="AQ64" s="305"/>
      <c r="AR64" s="306"/>
      <c r="AS64" s="307"/>
    </row>
    <row r="65" spans="2:45" ht="19.5" customHeight="1">
      <c r="B65" s="606"/>
      <c r="C65" s="596"/>
      <c r="D65" s="599"/>
      <c r="E65" s="603"/>
      <c r="F65" s="603"/>
      <c r="G65" s="603"/>
      <c r="H65" s="603"/>
      <c r="I65" s="603"/>
      <c r="J65" s="604"/>
      <c r="K65" s="318"/>
      <c r="L65" s="191"/>
      <c r="M65" s="192"/>
      <c r="N65" s="191"/>
      <c r="O65" s="191"/>
      <c r="P65" s="191"/>
      <c r="Q65" s="304"/>
      <c r="R65" s="193"/>
      <c r="S65" s="338"/>
      <c r="T65" s="305"/>
      <c r="U65" s="306"/>
      <c r="V65" s="307"/>
      <c r="Y65" s="606"/>
      <c r="Z65" s="596"/>
      <c r="AA65" s="599"/>
      <c r="AB65" s="577"/>
      <c r="AC65" s="577"/>
      <c r="AD65" s="577"/>
      <c r="AE65" s="577"/>
      <c r="AF65" s="577"/>
      <c r="AG65" s="578"/>
      <c r="AH65" s="318"/>
      <c r="AI65" s="191"/>
      <c r="AJ65" s="192"/>
      <c r="AK65" s="191"/>
      <c r="AL65" s="191"/>
      <c r="AM65" s="191"/>
      <c r="AN65" s="304"/>
      <c r="AO65" s="193"/>
      <c r="AP65" s="352"/>
      <c r="AQ65" s="305"/>
      <c r="AR65" s="306"/>
      <c r="AS65" s="307"/>
    </row>
    <row r="66" spans="2:45" ht="19.5" customHeight="1">
      <c r="B66" s="606"/>
      <c r="C66" s="596"/>
      <c r="D66" s="599"/>
      <c r="E66" s="603"/>
      <c r="F66" s="603"/>
      <c r="G66" s="603"/>
      <c r="H66" s="603"/>
      <c r="I66" s="603"/>
      <c r="J66" s="604"/>
      <c r="K66" s="318"/>
      <c r="L66" s="191"/>
      <c r="M66" s="192"/>
      <c r="N66" s="191"/>
      <c r="O66" s="191"/>
      <c r="P66" s="191"/>
      <c r="Q66" s="304"/>
      <c r="R66" s="193"/>
      <c r="S66" s="338"/>
      <c r="T66" s="305"/>
      <c r="U66" s="306"/>
      <c r="V66" s="307"/>
      <c r="Y66" s="606"/>
      <c r="Z66" s="596"/>
      <c r="AA66" s="599"/>
      <c r="AB66" s="577"/>
      <c r="AC66" s="577"/>
      <c r="AD66" s="577"/>
      <c r="AE66" s="577"/>
      <c r="AF66" s="577"/>
      <c r="AG66" s="578"/>
      <c r="AH66" s="318"/>
      <c r="AI66" s="191"/>
      <c r="AJ66" s="192"/>
      <c r="AK66" s="191"/>
      <c r="AL66" s="191"/>
      <c r="AM66" s="191"/>
      <c r="AN66" s="304"/>
      <c r="AO66" s="193"/>
      <c r="AP66" s="352"/>
      <c r="AQ66" s="305"/>
      <c r="AR66" s="306"/>
      <c r="AS66" s="307"/>
    </row>
    <row r="67" spans="2:45" ht="19.5" customHeight="1">
      <c r="B67" s="606"/>
      <c r="C67" s="596"/>
      <c r="D67" s="599"/>
      <c r="E67" s="579" t="s">
        <v>24</v>
      </c>
      <c r="F67" s="581"/>
      <c r="G67" s="296" t="s">
        <v>21</v>
      </c>
      <c r="H67" s="583" t="s">
        <v>261</v>
      </c>
      <c r="I67" s="585"/>
      <c r="J67" s="610"/>
      <c r="K67" s="318"/>
      <c r="L67" s="191"/>
      <c r="M67" s="192"/>
      <c r="N67" s="191"/>
      <c r="O67" s="191"/>
      <c r="P67" s="191"/>
      <c r="Q67" s="304"/>
      <c r="R67" s="193"/>
      <c r="S67" s="338"/>
      <c r="T67" s="305"/>
      <c r="U67" s="306"/>
      <c r="V67" s="307"/>
      <c r="Y67" s="606"/>
      <c r="Z67" s="596"/>
      <c r="AA67" s="599"/>
      <c r="AB67" s="579" t="s">
        <v>24</v>
      </c>
      <c r="AC67" s="581"/>
      <c r="AD67" s="296" t="s">
        <v>21</v>
      </c>
      <c r="AE67" s="583" t="s">
        <v>261</v>
      </c>
      <c r="AF67" s="585"/>
      <c r="AG67" s="586"/>
      <c r="AH67" s="318"/>
      <c r="AI67" s="191"/>
      <c r="AJ67" s="192"/>
      <c r="AK67" s="191"/>
      <c r="AL67" s="191"/>
      <c r="AM67" s="191"/>
      <c r="AN67" s="304"/>
      <c r="AO67" s="193"/>
      <c r="AP67" s="352"/>
      <c r="AQ67" s="305"/>
      <c r="AR67" s="306"/>
      <c r="AS67" s="307"/>
    </row>
    <row r="68" spans="2:45" ht="19.5" customHeight="1">
      <c r="B68" s="606"/>
      <c r="C68" s="596"/>
      <c r="D68" s="599"/>
      <c r="E68" s="579"/>
      <c r="F68" s="581"/>
      <c r="G68" s="308"/>
      <c r="H68" s="583"/>
      <c r="I68" s="591"/>
      <c r="J68" s="611"/>
      <c r="K68" s="318"/>
      <c r="L68" s="191"/>
      <c r="M68" s="194"/>
      <c r="N68" s="191"/>
      <c r="O68" s="191"/>
      <c r="P68" s="191"/>
      <c r="Q68" s="304"/>
      <c r="R68" s="193"/>
      <c r="S68" s="338"/>
      <c r="T68" s="305"/>
      <c r="U68" s="306"/>
      <c r="V68" s="307"/>
      <c r="Y68" s="606"/>
      <c r="Z68" s="596"/>
      <c r="AA68" s="599"/>
      <c r="AB68" s="579"/>
      <c r="AC68" s="581"/>
      <c r="AD68" s="308"/>
      <c r="AE68" s="583"/>
      <c r="AF68" s="587"/>
      <c r="AG68" s="588"/>
      <c r="AH68" s="318"/>
      <c r="AI68" s="191"/>
      <c r="AJ68" s="194"/>
      <c r="AK68" s="191"/>
      <c r="AL68" s="191"/>
      <c r="AM68" s="191"/>
      <c r="AN68" s="304"/>
      <c r="AO68" s="193"/>
      <c r="AP68" s="352"/>
      <c r="AQ68" s="305"/>
      <c r="AR68" s="306"/>
      <c r="AS68" s="307"/>
    </row>
    <row r="69" spans="2:45" ht="19.5" customHeight="1">
      <c r="B69" s="606"/>
      <c r="C69" s="596"/>
      <c r="D69" s="599"/>
      <c r="E69" s="579"/>
      <c r="F69" s="581"/>
      <c r="G69" s="296" t="s">
        <v>20</v>
      </c>
      <c r="H69" s="583"/>
      <c r="I69" s="591"/>
      <c r="J69" s="611"/>
      <c r="K69" s="318"/>
      <c r="L69" s="191"/>
      <c r="M69" s="194"/>
      <c r="N69" s="191"/>
      <c r="O69" s="191"/>
      <c r="P69" s="191"/>
      <c r="Q69" s="304"/>
      <c r="R69" s="193"/>
      <c r="S69" s="338"/>
      <c r="T69" s="305"/>
      <c r="U69" s="306"/>
      <c r="V69" s="307"/>
      <c r="Y69" s="606"/>
      <c r="Z69" s="596"/>
      <c r="AA69" s="599"/>
      <c r="AB69" s="579"/>
      <c r="AC69" s="581"/>
      <c r="AD69" s="296" t="s">
        <v>20</v>
      </c>
      <c r="AE69" s="583"/>
      <c r="AF69" s="587"/>
      <c r="AG69" s="588"/>
      <c r="AH69" s="318"/>
      <c r="AI69" s="191"/>
      <c r="AJ69" s="194"/>
      <c r="AK69" s="191"/>
      <c r="AL69" s="191"/>
      <c r="AM69" s="191"/>
      <c r="AN69" s="304"/>
      <c r="AO69" s="193"/>
      <c r="AP69" s="352"/>
      <c r="AQ69" s="305"/>
      <c r="AR69" s="306"/>
      <c r="AS69" s="307"/>
    </row>
    <row r="70" spans="2:45" ht="19.5" customHeight="1">
      <c r="B70" s="607"/>
      <c r="C70" s="597"/>
      <c r="D70" s="600"/>
      <c r="E70" s="580"/>
      <c r="F70" s="582"/>
      <c r="G70" s="309"/>
      <c r="H70" s="584"/>
      <c r="I70" s="593"/>
      <c r="J70" s="612"/>
      <c r="K70" s="319"/>
      <c r="L70" s="310"/>
      <c r="M70" s="311"/>
      <c r="N70" s="310"/>
      <c r="O70" s="310"/>
      <c r="P70" s="310"/>
      <c r="Q70" s="312"/>
      <c r="R70" s="336"/>
      <c r="S70" s="339"/>
      <c r="T70" s="313"/>
      <c r="U70" s="314"/>
      <c r="V70" s="315"/>
      <c r="Y70" s="607"/>
      <c r="Z70" s="597"/>
      <c r="AA70" s="600"/>
      <c r="AB70" s="580"/>
      <c r="AC70" s="582"/>
      <c r="AD70" s="309"/>
      <c r="AE70" s="584"/>
      <c r="AF70" s="589"/>
      <c r="AG70" s="590"/>
      <c r="AH70" s="319"/>
      <c r="AI70" s="310"/>
      <c r="AJ70" s="311"/>
      <c r="AK70" s="310"/>
      <c r="AL70" s="310"/>
      <c r="AM70" s="310"/>
      <c r="AN70" s="312"/>
      <c r="AO70" s="336"/>
      <c r="AP70" s="354"/>
      <c r="AQ70" s="313"/>
      <c r="AR70" s="314"/>
      <c r="AS70" s="315"/>
    </row>
    <row r="71" spans="2:45" ht="19.5" customHeight="1">
      <c r="B71" s="605"/>
      <c r="C71" s="595"/>
      <c r="D71" s="598"/>
      <c r="E71" s="608"/>
      <c r="F71" s="608"/>
      <c r="G71" s="608"/>
      <c r="H71" s="608"/>
      <c r="I71" s="608"/>
      <c r="J71" s="609"/>
      <c r="K71" s="322"/>
      <c r="L71" s="323"/>
      <c r="M71" s="324"/>
      <c r="N71" s="323"/>
      <c r="O71" s="323"/>
      <c r="P71" s="323"/>
      <c r="Q71" s="325"/>
      <c r="R71" s="337"/>
      <c r="S71" s="340"/>
      <c r="T71" s="326"/>
      <c r="U71" s="327"/>
      <c r="V71" s="328"/>
      <c r="Y71" s="605"/>
      <c r="Z71" s="595"/>
      <c r="AA71" s="598"/>
      <c r="AB71" s="575"/>
      <c r="AC71" s="575"/>
      <c r="AD71" s="575"/>
      <c r="AE71" s="575"/>
      <c r="AF71" s="575"/>
      <c r="AG71" s="576"/>
      <c r="AH71" s="322"/>
      <c r="AI71" s="323"/>
      <c r="AJ71" s="324"/>
      <c r="AK71" s="323"/>
      <c r="AL71" s="323"/>
      <c r="AM71" s="323"/>
      <c r="AN71" s="325"/>
      <c r="AO71" s="337"/>
      <c r="AP71" s="351"/>
      <c r="AQ71" s="326"/>
      <c r="AR71" s="327"/>
      <c r="AS71" s="328"/>
    </row>
    <row r="72" spans="2:45" ht="19.5" customHeight="1">
      <c r="B72" s="606"/>
      <c r="C72" s="596"/>
      <c r="D72" s="599"/>
      <c r="E72" s="603"/>
      <c r="F72" s="603"/>
      <c r="G72" s="603"/>
      <c r="H72" s="603"/>
      <c r="I72" s="603"/>
      <c r="J72" s="604"/>
      <c r="K72" s="318"/>
      <c r="L72" s="191"/>
      <c r="M72" s="192"/>
      <c r="N72" s="191"/>
      <c r="O72" s="191"/>
      <c r="P72" s="191"/>
      <c r="Q72" s="304"/>
      <c r="R72" s="193"/>
      <c r="S72" s="338"/>
      <c r="T72" s="305"/>
      <c r="U72" s="306"/>
      <c r="V72" s="307"/>
      <c r="Y72" s="606"/>
      <c r="Z72" s="596"/>
      <c r="AA72" s="599"/>
      <c r="AB72" s="577"/>
      <c r="AC72" s="577"/>
      <c r="AD72" s="577"/>
      <c r="AE72" s="577"/>
      <c r="AF72" s="577"/>
      <c r="AG72" s="578"/>
      <c r="AH72" s="318"/>
      <c r="AI72" s="191"/>
      <c r="AJ72" s="192"/>
      <c r="AK72" s="191"/>
      <c r="AL72" s="191"/>
      <c r="AM72" s="191"/>
      <c r="AN72" s="304"/>
      <c r="AO72" s="193"/>
      <c r="AP72" s="352"/>
      <c r="AQ72" s="305"/>
      <c r="AR72" s="306"/>
      <c r="AS72" s="307"/>
    </row>
    <row r="73" spans="2:45" ht="19.5" customHeight="1">
      <c r="B73" s="606"/>
      <c r="C73" s="596"/>
      <c r="D73" s="599"/>
      <c r="E73" s="603"/>
      <c r="F73" s="603"/>
      <c r="G73" s="603"/>
      <c r="H73" s="603"/>
      <c r="I73" s="603"/>
      <c r="J73" s="604"/>
      <c r="K73" s="318"/>
      <c r="L73" s="191"/>
      <c r="M73" s="192"/>
      <c r="N73" s="191"/>
      <c r="O73" s="191"/>
      <c r="P73" s="191"/>
      <c r="Q73" s="304"/>
      <c r="R73" s="193"/>
      <c r="S73" s="338"/>
      <c r="T73" s="305"/>
      <c r="U73" s="306"/>
      <c r="V73" s="307"/>
      <c r="Y73" s="606"/>
      <c r="Z73" s="596"/>
      <c r="AA73" s="599"/>
      <c r="AB73" s="577"/>
      <c r="AC73" s="577"/>
      <c r="AD73" s="577"/>
      <c r="AE73" s="577"/>
      <c r="AF73" s="577"/>
      <c r="AG73" s="578"/>
      <c r="AH73" s="318"/>
      <c r="AI73" s="191"/>
      <c r="AJ73" s="192"/>
      <c r="AK73" s="191"/>
      <c r="AL73" s="191"/>
      <c r="AM73" s="191"/>
      <c r="AN73" s="304"/>
      <c r="AO73" s="193"/>
      <c r="AP73" s="352"/>
      <c r="AQ73" s="305"/>
      <c r="AR73" s="306"/>
      <c r="AS73" s="307"/>
    </row>
    <row r="74" spans="2:45" ht="19.5" customHeight="1">
      <c r="B74" s="606"/>
      <c r="C74" s="596"/>
      <c r="D74" s="599"/>
      <c r="E74" s="603"/>
      <c r="F74" s="603"/>
      <c r="G74" s="603"/>
      <c r="H74" s="603"/>
      <c r="I74" s="603"/>
      <c r="J74" s="604"/>
      <c r="K74" s="318"/>
      <c r="L74" s="191"/>
      <c r="M74" s="192"/>
      <c r="N74" s="191"/>
      <c r="O74" s="191"/>
      <c r="P74" s="191"/>
      <c r="Q74" s="304"/>
      <c r="R74" s="193"/>
      <c r="S74" s="338"/>
      <c r="T74" s="305"/>
      <c r="U74" s="306"/>
      <c r="V74" s="307"/>
      <c r="Y74" s="606"/>
      <c r="Z74" s="596"/>
      <c r="AA74" s="599"/>
      <c r="AB74" s="577"/>
      <c r="AC74" s="577"/>
      <c r="AD74" s="577"/>
      <c r="AE74" s="577"/>
      <c r="AF74" s="577"/>
      <c r="AG74" s="578"/>
      <c r="AH74" s="318"/>
      <c r="AI74" s="191"/>
      <c r="AJ74" s="192"/>
      <c r="AK74" s="191"/>
      <c r="AL74" s="191"/>
      <c r="AM74" s="191"/>
      <c r="AN74" s="304"/>
      <c r="AO74" s="193"/>
      <c r="AP74" s="352"/>
      <c r="AQ74" s="305"/>
      <c r="AR74" s="306"/>
      <c r="AS74" s="307"/>
    </row>
    <row r="75" spans="2:45" ht="19.5" customHeight="1">
      <c r="B75" s="606"/>
      <c r="C75" s="596"/>
      <c r="D75" s="599"/>
      <c r="E75" s="579" t="s">
        <v>24</v>
      </c>
      <c r="F75" s="581"/>
      <c r="G75" s="296" t="s">
        <v>21</v>
      </c>
      <c r="H75" s="583" t="s">
        <v>261</v>
      </c>
      <c r="I75" s="585"/>
      <c r="J75" s="610"/>
      <c r="K75" s="318"/>
      <c r="L75" s="191"/>
      <c r="M75" s="192"/>
      <c r="N75" s="191"/>
      <c r="O75" s="191"/>
      <c r="P75" s="191"/>
      <c r="Q75" s="304"/>
      <c r="R75" s="193"/>
      <c r="S75" s="338"/>
      <c r="T75" s="305"/>
      <c r="U75" s="306"/>
      <c r="V75" s="307"/>
      <c r="Y75" s="606"/>
      <c r="Z75" s="596"/>
      <c r="AA75" s="599"/>
      <c r="AB75" s="579" t="s">
        <v>24</v>
      </c>
      <c r="AC75" s="581"/>
      <c r="AD75" s="296" t="s">
        <v>21</v>
      </c>
      <c r="AE75" s="583" t="s">
        <v>261</v>
      </c>
      <c r="AF75" s="585"/>
      <c r="AG75" s="586"/>
      <c r="AH75" s="318"/>
      <c r="AI75" s="191"/>
      <c r="AJ75" s="192"/>
      <c r="AK75" s="191"/>
      <c r="AL75" s="191"/>
      <c r="AM75" s="191"/>
      <c r="AN75" s="304"/>
      <c r="AO75" s="193"/>
      <c r="AP75" s="352"/>
      <c r="AQ75" s="305"/>
      <c r="AR75" s="306"/>
      <c r="AS75" s="307"/>
    </row>
    <row r="76" spans="2:45" ht="19.5" customHeight="1">
      <c r="B76" s="606"/>
      <c r="C76" s="596"/>
      <c r="D76" s="599"/>
      <c r="E76" s="579"/>
      <c r="F76" s="581"/>
      <c r="G76" s="308"/>
      <c r="H76" s="583"/>
      <c r="I76" s="591"/>
      <c r="J76" s="611"/>
      <c r="K76" s="318"/>
      <c r="L76" s="191"/>
      <c r="M76" s="194"/>
      <c r="N76" s="191"/>
      <c r="O76" s="191"/>
      <c r="P76" s="191"/>
      <c r="Q76" s="304"/>
      <c r="R76" s="193"/>
      <c r="S76" s="338"/>
      <c r="T76" s="305"/>
      <c r="U76" s="306"/>
      <c r="V76" s="307"/>
      <c r="Y76" s="606"/>
      <c r="Z76" s="596"/>
      <c r="AA76" s="599"/>
      <c r="AB76" s="579"/>
      <c r="AC76" s="581"/>
      <c r="AD76" s="308"/>
      <c r="AE76" s="583"/>
      <c r="AF76" s="587"/>
      <c r="AG76" s="588"/>
      <c r="AH76" s="318"/>
      <c r="AI76" s="191"/>
      <c r="AJ76" s="194"/>
      <c r="AK76" s="191"/>
      <c r="AL76" s="191"/>
      <c r="AM76" s="191"/>
      <c r="AN76" s="304"/>
      <c r="AO76" s="193"/>
      <c r="AP76" s="352"/>
      <c r="AQ76" s="305"/>
      <c r="AR76" s="306"/>
      <c r="AS76" s="307"/>
    </row>
    <row r="77" spans="2:45" ht="19.5" customHeight="1">
      <c r="B77" s="606"/>
      <c r="C77" s="596"/>
      <c r="D77" s="599"/>
      <c r="E77" s="579"/>
      <c r="F77" s="581"/>
      <c r="G77" s="296" t="s">
        <v>20</v>
      </c>
      <c r="H77" s="583"/>
      <c r="I77" s="591"/>
      <c r="J77" s="611"/>
      <c r="K77" s="318"/>
      <c r="L77" s="191"/>
      <c r="M77" s="194"/>
      <c r="N77" s="191"/>
      <c r="O77" s="191"/>
      <c r="P77" s="191"/>
      <c r="Q77" s="304"/>
      <c r="R77" s="193"/>
      <c r="S77" s="338"/>
      <c r="T77" s="305"/>
      <c r="U77" s="306"/>
      <c r="V77" s="307"/>
      <c r="Y77" s="606"/>
      <c r="Z77" s="596"/>
      <c r="AA77" s="599"/>
      <c r="AB77" s="579"/>
      <c r="AC77" s="581"/>
      <c r="AD77" s="296" t="s">
        <v>20</v>
      </c>
      <c r="AE77" s="583"/>
      <c r="AF77" s="587"/>
      <c r="AG77" s="588"/>
      <c r="AH77" s="318"/>
      <c r="AI77" s="191"/>
      <c r="AJ77" s="194"/>
      <c r="AK77" s="191"/>
      <c r="AL77" s="191"/>
      <c r="AM77" s="191"/>
      <c r="AN77" s="304"/>
      <c r="AO77" s="193"/>
      <c r="AP77" s="352"/>
      <c r="AQ77" s="305"/>
      <c r="AR77" s="306"/>
      <c r="AS77" s="307"/>
    </row>
    <row r="78" spans="2:45" ht="19.5" customHeight="1">
      <c r="B78" s="607"/>
      <c r="C78" s="597"/>
      <c r="D78" s="600"/>
      <c r="E78" s="580"/>
      <c r="F78" s="582"/>
      <c r="G78" s="309"/>
      <c r="H78" s="584"/>
      <c r="I78" s="593"/>
      <c r="J78" s="612"/>
      <c r="K78" s="319"/>
      <c r="L78" s="310"/>
      <c r="M78" s="311"/>
      <c r="N78" s="310"/>
      <c r="O78" s="310"/>
      <c r="P78" s="310"/>
      <c r="Q78" s="312"/>
      <c r="R78" s="336"/>
      <c r="S78" s="339"/>
      <c r="T78" s="313"/>
      <c r="U78" s="314"/>
      <c r="V78" s="315"/>
      <c r="Y78" s="607"/>
      <c r="Z78" s="597"/>
      <c r="AA78" s="600"/>
      <c r="AB78" s="580"/>
      <c r="AC78" s="582"/>
      <c r="AD78" s="309"/>
      <c r="AE78" s="584"/>
      <c r="AF78" s="589"/>
      <c r="AG78" s="590"/>
      <c r="AH78" s="319"/>
      <c r="AI78" s="310"/>
      <c r="AJ78" s="311"/>
      <c r="AK78" s="310"/>
      <c r="AL78" s="310"/>
      <c r="AM78" s="310"/>
      <c r="AN78" s="312"/>
      <c r="AO78" s="336"/>
      <c r="AP78" s="354"/>
      <c r="AQ78" s="313"/>
      <c r="AR78" s="314"/>
      <c r="AS78" s="315"/>
    </row>
    <row r="79" spans="2:45" ht="19.5" customHeight="1">
      <c r="B79" s="605"/>
      <c r="C79" s="595"/>
      <c r="D79" s="598"/>
      <c r="E79" s="608"/>
      <c r="F79" s="608"/>
      <c r="G79" s="608"/>
      <c r="H79" s="608"/>
      <c r="I79" s="608"/>
      <c r="J79" s="609"/>
      <c r="K79" s="322"/>
      <c r="L79" s="323"/>
      <c r="M79" s="324"/>
      <c r="N79" s="323"/>
      <c r="O79" s="323"/>
      <c r="P79" s="323"/>
      <c r="Q79" s="325"/>
      <c r="R79" s="337"/>
      <c r="S79" s="340"/>
      <c r="T79" s="326"/>
      <c r="U79" s="327"/>
      <c r="V79" s="328"/>
      <c r="Z79" s="293"/>
      <c r="AA79" s="21"/>
      <c r="AB79" s="21"/>
      <c r="AC79" s="21"/>
      <c r="AD79" s="21"/>
      <c r="AE79" s="21"/>
      <c r="AF79" s="21"/>
      <c r="AG79" s="21"/>
      <c r="AH79" s="295"/>
      <c r="AI79" s="295"/>
      <c r="AJ79" s="329"/>
      <c r="AK79" s="330"/>
      <c r="AL79" s="330"/>
      <c r="AM79" s="330"/>
      <c r="AN79" s="293"/>
      <c r="AO79" s="330"/>
      <c r="AP79" s="355"/>
      <c r="AQ79" s="5"/>
      <c r="AR79" s="295"/>
      <c r="AS79" s="295"/>
    </row>
    <row r="80" spans="2:45" ht="19.5" customHeight="1">
      <c r="B80" s="606"/>
      <c r="C80" s="596"/>
      <c r="D80" s="599"/>
      <c r="E80" s="603"/>
      <c r="F80" s="603"/>
      <c r="G80" s="603"/>
      <c r="H80" s="603"/>
      <c r="I80" s="603"/>
      <c r="J80" s="604"/>
      <c r="K80" s="318"/>
      <c r="L80" s="191"/>
      <c r="M80" s="192"/>
      <c r="N80" s="191"/>
      <c r="O80" s="191"/>
      <c r="P80" s="191"/>
      <c r="Q80" s="304"/>
      <c r="R80" s="193"/>
      <c r="S80" s="338"/>
      <c r="T80" s="305"/>
      <c r="U80" s="306"/>
      <c r="V80" s="307"/>
      <c r="Z80" s="293"/>
      <c r="AA80" s="21"/>
      <c r="AB80" s="331"/>
      <c r="AC80" s="331"/>
      <c r="AD80" s="331"/>
      <c r="AE80" s="331"/>
      <c r="AF80" s="331"/>
      <c r="AG80" s="331"/>
      <c r="AH80" s="295"/>
      <c r="AI80" s="295"/>
      <c r="AJ80" s="329"/>
      <c r="AK80" s="330"/>
      <c r="AL80" s="330"/>
      <c r="AM80" s="330"/>
      <c r="AN80" s="293"/>
      <c r="AO80" s="330"/>
      <c r="AP80" s="355"/>
      <c r="AQ80" s="5"/>
      <c r="AR80" s="295"/>
      <c r="AS80" s="295"/>
    </row>
    <row r="81" spans="2:45" ht="19.5" customHeight="1">
      <c r="B81" s="606"/>
      <c r="C81" s="596"/>
      <c r="D81" s="599"/>
      <c r="E81" s="603"/>
      <c r="F81" s="603"/>
      <c r="G81" s="603"/>
      <c r="H81" s="603"/>
      <c r="I81" s="603"/>
      <c r="J81" s="604"/>
      <c r="K81" s="318"/>
      <c r="L81" s="191"/>
      <c r="M81" s="192"/>
      <c r="N81" s="191"/>
      <c r="O81" s="191"/>
      <c r="P81" s="191"/>
      <c r="Q81" s="304"/>
      <c r="R81" s="193"/>
      <c r="S81" s="338"/>
      <c r="T81" s="305"/>
      <c r="U81" s="306"/>
      <c r="V81" s="307"/>
      <c r="Z81" s="293"/>
      <c r="AA81" s="21"/>
      <c r="AB81" s="331"/>
      <c r="AC81" s="331"/>
      <c r="AD81" s="331"/>
      <c r="AE81" s="331"/>
      <c r="AF81" s="331"/>
      <c r="AG81" s="331"/>
      <c r="AH81" s="295"/>
      <c r="AI81" s="295"/>
      <c r="AJ81" s="329"/>
      <c r="AK81" s="330"/>
      <c r="AL81" s="330"/>
      <c r="AM81" s="330"/>
      <c r="AN81" s="293"/>
      <c r="AO81" s="330"/>
      <c r="AP81" s="355"/>
      <c r="AQ81" s="5"/>
      <c r="AR81" s="295"/>
      <c r="AS81" s="295"/>
    </row>
    <row r="82" spans="2:45" ht="19.5" customHeight="1">
      <c r="B82" s="606"/>
      <c r="C82" s="596"/>
      <c r="D82" s="599"/>
      <c r="E82" s="603"/>
      <c r="F82" s="603"/>
      <c r="G82" s="603"/>
      <c r="H82" s="603"/>
      <c r="I82" s="603"/>
      <c r="J82" s="604"/>
      <c r="K82" s="318"/>
      <c r="L82" s="191"/>
      <c r="M82" s="192"/>
      <c r="N82" s="191"/>
      <c r="O82" s="191"/>
      <c r="P82" s="191"/>
      <c r="Q82" s="304"/>
      <c r="R82" s="193"/>
      <c r="S82" s="338"/>
      <c r="T82" s="305"/>
      <c r="U82" s="306"/>
      <c r="V82" s="307"/>
      <c r="Z82" s="293"/>
      <c r="AA82" s="21"/>
      <c r="AB82" s="331"/>
      <c r="AC82" s="331"/>
      <c r="AD82" s="331"/>
      <c r="AE82" s="331"/>
      <c r="AF82" s="331"/>
      <c r="AG82" s="331"/>
      <c r="AH82" s="295"/>
      <c r="AI82" s="295"/>
      <c r="AJ82" s="329"/>
      <c r="AK82" s="330"/>
      <c r="AL82" s="330"/>
      <c r="AM82" s="330"/>
      <c r="AN82" s="293"/>
      <c r="AO82" s="330"/>
      <c r="AP82" s="355"/>
      <c r="AQ82" s="5"/>
      <c r="AR82" s="295"/>
      <c r="AS82" s="295"/>
    </row>
    <row r="83" spans="2:45" ht="19.5" customHeight="1">
      <c r="B83" s="606"/>
      <c r="C83" s="596"/>
      <c r="D83" s="599"/>
      <c r="E83" s="579" t="s">
        <v>24</v>
      </c>
      <c r="F83" s="581"/>
      <c r="G83" s="296" t="s">
        <v>21</v>
      </c>
      <c r="H83" s="583" t="s">
        <v>261</v>
      </c>
      <c r="I83" s="585"/>
      <c r="J83" s="610"/>
      <c r="K83" s="318"/>
      <c r="L83" s="191"/>
      <c r="M83" s="192"/>
      <c r="N83" s="191"/>
      <c r="O83" s="191"/>
      <c r="P83" s="191"/>
      <c r="Q83" s="304"/>
      <c r="R83" s="193"/>
      <c r="S83" s="338"/>
      <c r="T83" s="305"/>
      <c r="U83" s="306"/>
      <c r="V83" s="307"/>
      <c r="Z83" s="293"/>
      <c r="AA83" s="21"/>
      <c r="AB83" s="292"/>
      <c r="AC83" s="3"/>
      <c r="AD83" s="171"/>
      <c r="AE83" s="332"/>
      <c r="AF83" s="10"/>
      <c r="AG83" s="10"/>
      <c r="AH83" s="330"/>
      <c r="AI83" s="330"/>
      <c r="AJ83" s="329"/>
      <c r="AK83" s="330"/>
      <c r="AL83" s="330"/>
      <c r="AM83" s="330"/>
      <c r="AN83" s="293"/>
      <c r="AO83" s="330"/>
      <c r="AP83" s="355"/>
      <c r="AQ83" s="5"/>
      <c r="AR83" s="295"/>
      <c r="AS83" s="295"/>
    </row>
    <row r="84" spans="2:45" ht="19.5" customHeight="1">
      <c r="B84" s="606"/>
      <c r="C84" s="596"/>
      <c r="D84" s="599"/>
      <c r="E84" s="579"/>
      <c r="F84" s="581"/>
      <c r="G84" s="308"/>
      <c r="H84" s="583"/>
      <c r="I84" s="591"/>
      <c r="J84" s="611"/>
      <c r="K84" s="318"/>
      <c r="L84" s="191"/>
      <c r="M84" s="194"/>
      <c r="N84" s="191"/>
      <c r="O84" s="191"/>
      <c r="P84" s="191"/>
      <c r="Q84" s="304"/>
      <c r="R84" s="193"/>
      <c r="S84" s="338"/>
      <c r="T84" s="305"/>
      <c r="U84" s="306"/>
      <c r="V84" s="307"/>
      <c r="Z84" s="293"/>
      <c r="AA84" s="21"/>
      <c r="AB84" s="292"/>
      <c r="AC84" s="3"/>
      <c r="AD84" s="294"/>
      <c r="AE84" s="332"/>
      <c r="AG84" s="22"/>
      <c r="AH84" s="295"/>
      <c r="AI84" s="295"/>
      <c r="AJ84" s="333"/>
      <c r="AK84" s="330"/>
      <c r="AL84" s="330"/>
      <c r="AM84" s="330"/>
      <c r="AN84" s="293"/>
      <c r="AO84" s="330"/>
      <c r="AP84" s="355"/>
      <c r="AQ84" s="5"/>
      <c r="AR84" s="295"/>
      <c r="AS84" s="295"/>
    </row>
    <row r="85" spans="2:45" ht="19.5" customHeight="1">
      <c r="B85" s="606"/>
      <c r="C85" s="596"/>
      <c r="D85" s="599"/>
      <c r="E85" s="579"/>
      <c r="F85" s="581"/>
      <c r="G85" s="296" t="s">
        <v>20</v>
      </c>
      <c r="H85" s="583"/>
      <c r="I85" s="591"/>
      <c r="J85" s="611"/>
      <c r="K85" s="318"/>
      <c r="L85" s="191"/>
      <c r="M85" s="194"/>
      <c r="N85" s="191"/>
      <c r="O85" s="191"/>
      <c r="P85" s="191"/>
      <c r="Q85" s="304"/>
      <c r="R85" s="193"/>
      <c r="S85" s="338"/>
      <c r="T85" s="305"/>
      <c r="U85" s="306"/>
      <c r="V85" s="307"/>
      <c r="Z85" s="293"/>
      <c r="AA85" s="21"/>
      <c r="AB85" s="292"/>
      <c r="AC85" s="3"/>
      <c r="AD85" s="171"/>
      <c r="AE85" s="332"/>
      <c r="AG85" s="22"/>
      <c r="AH85" s="295"/>
      <c r="AI85" s="295"/>
      <c r="AJ85" s="333"/>
      <c r="AK85" s="330"/>
      <c r="AL85" s="330"/>
      <c r="AM85" s="330"/>
      <c r="AN85" s="293"/>
      <c r="AO85" s="330"/>
      <c r="AP85" s="355"/>
      <c r="AQ85" s="5"/>
      <c r="AR85" s="295"/>
      <c r="AS85" s="295"/>
    </row>
    <row r="86" spans="2:45" ht="19.5" customHeight="1">
      <c r="B86" s="607"/>
      <c r="C86" s="597"/>
      <c r="D86" s="600"/>
      <c r="E86" s="580"/>
      <c r="F86" s="582"/>
      <c r="G86" s="309"/>
      <c r="H86" s="584"/>
      <c r="I86" s="593"/>
      <c r="J86" s="612"/>
      <c r="K86" s="319"/>
      <c r="L86" s="310"/>
      <c r="M86" s="311"/>
      <c r="N86" s="310"/>
      <c r="O86" s="310"/>
      <c r="P86" s="310"/>
      <c r="Q86" s="312"/>
      <c r="R86" s="336"/>
      <c r="S86" s="339"/>
      <c r="T86" s="313"/>
      <c r="U86" s="314"/>
      <c r="V86" s="315"/>
      <c r="Z86" s="293"/>
      <c r="AA86" s="21"/>
      <c r="AB86" s="292"/>
      <c r="AC86" s="3"/>
      <c r="AD86" s="294"/>
      <c r="AE86" s="332"/>
      <c r="AG86" s="22"/>
      <c r="AH86" s="295"/>
      <c r="AI86" s="295"/>
      <c r="AJ86" s="333"/>
      <c r="AK86" s="330"/>
      <c r="AL86" s="330"/>
      <c r="AM86" s="330"/>
      <c r="AN86" s="293"/>
      <c r="AO86" s="330"/>
      <c r="AP86" s="355"/>
      <c r="AQ86" s="10"/>
      <c r="AR86" s="295"/>
      <c r="AS86" s="295"/>
    </row>
    <row r="87" spans="2:45" ht="19.5" customHeight="1">
      <c r="B87" s="605"/>
      <c r="C87" s="595"/>
      <c r="D87" s="598"/>
      <c r="E87" s="608"/>
      <c r="F87" s="608"/>
      <c r="G87" s="608"/>
      <c r="H87" s="608"/>
      <c r="I87" s="608"/>
      <c r="J87" s="609"/>
      <c r="K87" s="322"/>
      <c r="L87" s="323"/>
      <c r="M87" s="324"/>
      <c r="N87" s="323"/>
      <c r="O87" s="323"/>
      <c r="P87" s="323"/>
      <c r="Q87" s="325"/>
      <c r="R87" s="337"/>
      <c r="S87" s="340"/>
      <c r="T87" s="326"/>
      <c r="U87" s="327"/>
      <c r="V87" s="328"/>
      <c r="Z87" s="293"/>
      <c r="AA87" s="21"/>
      <c r="AB87" s="21"/>
      <c r="AC87" s="21"/>
      <c r="AD87" s="21"/>
      <c r="AE87" s="21"/>
      <c r="AF87" s="21"/>
      <c r="AG87" s="21"/>
      <c r="AH87" s="295"/>
      <c r="AI87" s="295"/>
      <c r="AJ87" s="329"/>
      <c r="AK87" s="330"/>
      <c r="AL87" s="330"/>
      <c r="AM87" s="330"/>
      <c r="AN87" s="293"/>
      <c r="AO87" s="330"/>
      <c r="AP87" s="355"/>
      <c r="AQ87" s="5"/>
      <c r="AR87" s="295"/>
      <c r="AS87" s="295"/>
    </row>
    <row r="88" spans="2:45" ht="19.5" customHeight="1">
      <c r="B88" s="606"/>
      <c r="C88" s="596"/>
      <c r="D88" s="599"/>
      <c r="E88" s="603"/>
      <c r="F88" s="603"/>
      <c r="G88" s="603"/>
      <c r="H88" s="603"/>
      <c r="I88" s="603"/>
      <c r="J88" s="604"/>
      <c r="K88" s="318"/>
      <c r="L88" s="191"/>
      <c r="M88" s="192"/>
      <c r="N88" s="191"/>
      <c r="O88" s="191"/>
      <c r="P88" s="191"/>
      <c r="Q88" s="304"/>
      <c r="R88" s="193"/>
      <c r="S88" s="338"/>
      <c r="T88" s="305"/>
      <c r="U88" s="306"/>
      <c r="V88" s="307"/>
      <c r="Z88" s="293"/>
      <c r="AA88" s="21"/>
      <c r="AB88" s="331"/>
      <c r="AC88" s="331"/>
      <c r="AD88" s="331"/>
      <c r="AE88" s="331"/>
      <c r="AF88" s="331"/>
      <c r="AG88" s="331"/>
      <c r="AH88" s="295"/>
      <c r="AI88" s="295"/>
      <c r="AJ88" s="329"/>
      <c r="AK88" s="330"/>
      <c r="AL88" s="330"/>
      <c r="AM88" s="330"/>
      <c r="AN88" s="293"/>
      <c r="AO88" s="330"/>
      <c r="AP88" s="355"/>
      <c r="AQ88" s="5"/>
      <c r="AR88" s="295"/>
      <c r="AS88" s="295"/>
    </row>
    <row r="89" spans="2:45" ht="19.5" customHeight="1">
      <c r="B89" s="606"/>
      <c r="C89" s="596"/>
      <c r="D89" s="599"/>
      <c r="E89" s="603"/>
      <c r="F89" s="603"/>
      <c r="G89" s="603"/>
      <c r="H89" s="603"/>
      <c r="I89" s="603"/>
      <c r="J89" s="604"/>
      <c r="K89" s="318"/>
      <c r="L89" s="191"/>
      <c r="M89" s="192"/>
      <c r="N89" s="191"/>
      <c r="O89" s="191"/>
      <c r="P89" s="191"/>
      <c r="Q89" s="304"/>
      <c r="R89" s="193"/>
      <c r="S89" s="338"/>
      <c r="T89" s="305"/>
      <c r="U89" s="306"/>
      <c r="V89" s="307"/>
      <c r="Z89" s="293"/>
      <c r="AA89" s="21"/>
      <c r="AB89" s="331"/>
      <c r="AC89" s="331"/>
      <c r="AD89" s="331"/>
      <c r="AE89" s="331"/>
      <c r="AF89" s="331"/>
      <c r="AG89" s="331"/>
      <c r="AH89" s="295"/>
      <c r="AI89" s="295"/>
      <c r="AJ89" s="329"/>
      <c r="AK89" s="330"/>
      <c r="AL89" s="330"/>
      <c r="AM89" s="330"/>
      <c r="AN89" s="293"/>
      <c r="AO89" s="330"/>
      <c r="AP89" s="355"/>
      <c r="AQ89" s="5"/>
      <c r="AR89" s="295"/>
      <c r="AS89" s="295"/>
    </row>
    <row r="90" spans="2:45" ht="19.5" customHeight="1">
      <c r="B90" s="606"/>
      <c r="C90" s="596"/>
      <c r="D90" s="599"/>
      <c r="E90" s="603"/>
      <c r="F90" s="603"/>
      <c r="G90" s="603"/>
      <c r="H90" s="603"/>
      <c r="I90" s="603"/>
      <c r="J90" s="604"/>
      <c r="K90" s="318"/>
      <c r="L90" s="191"/>
      <c r="M90" s="192"/>
      <c r="N90" s="191"/>
      <c r="O90" s="191"/>
      <c r="P90" s="191"/>
      <c r="Q90" s="304"/>
      <c r="R90" s="193"/>
      <c r="S90" s="338"/>
      <c r="T90" s="305"/>
      <c r="U90" s="306"/>
      <c r="V90" s="307"/>
      <c r="Z90" s="293"/>
      <c r="AA90" s="21"/>
      <c r="AB90" s="331"/>
      <c r="AC90" s="331"/>
      <c r="AD90" s="331"/>
      <c r="AE90" s="331"/>
      <c r="AF90" s="331"/>
      <c r="AG90" s="331"/>
      <c r="AH90" s="295"/>
      <c r="AI90" s="295"/>
      <c r="AJ90" s="329"/>
      <c r="AK90" s="330"/>
      <c r="AL90" s="330"/>
      <c r="AM90" s="330"/>
      <c r="AN90" s="293"/>
      <c r="AO90" s="330"/>
      <c r="AP90" s="355"/>
      <c r="AQ90" s="5"/>
      <c r="AR90" s="295"/>
      <c r="AS90" s="295"/>
    </row>
    <row r="91" spans="2:45" ht="19.5" customHeight="1">
      <c r="B91" s="606"/>
      <c r="C91" s="596"/>
      <c r="D91" s="599"/>
      <c r="E91" s="579" t="s">
        <v>24</v>
      </c>
      <c r="F91" s="581"/>
      <c r="G91" s="296" t="s">
        <v>21</v>
      </c>
      <c r="H91" s="583" t="s">
        <v>261</v>
      </c>
      <c r="I91" s="585"/>
      <c r="J91" s="610"/>
      <c r="K91" s="318"/>
      <c r="L91" s="191"/>
      <c r="M91" s="192"/>
      <c r="N91" s="191"/>
      <c r="O91" s="191"/>
      <c r="P91" s="191"/>
      <c r="Q91" s="304"/>
      <c r="R91" s="193"/>
      <c r="S91" s="338"/>
      <c r="T91" s="305"/>
      <c r="U91" s="306"/>
      <c r="V91" s="307"/>
      <c r="Z91" s="293"/>
      <c r="AA91" s="21"/>
      <c r="AB91" s="292"/>
      <c r="AC91" s="3"/>
      <c r="AD91" s="171"/>
      <c r="AE91" s="332"/>
      <c r="AF91" s="10"/>
      <c r="AG91" s="10"/>
      <c r="AH91" s="330"/>
      <c r="AI91" s="330"/>
      <c r="AJ91" s="329"/>
      <c r="AK91" s="330"/>
      <c r="AL91" s="330"/>
      <c r="AM91" s="330"/>
      <c r="AN91" s="293"/>
      <c r="AO91" s="330"/>
      <c r="AP91" s="355"/>
      <c r="AQ91" s="5"/>
      <c r="AR91" s="295"/>
      <c r="AS91" s="295"/>
    </row>
    <row r="92" spans="2:45" ht="19.5" customHeight="1">
      <c r="B92" s="606"/>
      <c r="C92" s="596"/>
      <c r="D92" s="599"/>
      <c r="E92" s="579"/>
      <c r="F92" s="581"/>
      <c r="G92" s="308"/>
      <c r="H92" s="583"/>
      <c r="I92" s="591"/>
      <c r="J92" s="611"/>
      <c r="K92" s="318"/>
      <c r="L92" s="191"/>
      <c r="M92" s="194"/>
      <c r="N92" s="191"/>
      <c r="O92" s="191"/>
      <c r="P92" s="191"/>
      <c r="Q92" s="304"/>
      <c r="R92" s="193"/>
      <c r="S92" s="338"/>
      <c r="T92" s="305"/>
      <c r="U92" s="306"/>
      <c r="V92" s="307"/>
      <c r="Z92" s="293"/>
      <c r="AA92" s="21"/>
      <c r="AB92" s="292"/>
      <c r="AC92" s="3"/>
      <c r="AD92" s="294"/>
      <c r="AE92" s="332"/>
      <c r="AG92" s="22"/>
      <c r="AH92" s="295"/>
      <c r="AI92" s="295"/>
      <c r="AJ92" s="333"/>
      <c r="AK92" s="330"/>
      <c r="AL92" s="330"/>
      <c r="AM92" s="330"/>
      <c r="AN92" s="293"/>
      <c r="AO92" s="330"/>
      <c r="AP92" s="355"/>
      <c r="AQ92" s="5"/>
      <c r="AR92" s="295"/>
      <c r="AS92" s="295"/>
    </row>
    <row r="93" spans="2:45" ht="19.5" customHeight="1">
      <c r="B93" s="606"/>
      <c r="C93" s="596"/>
      <c r="D93" s="599"/>
      <c r="E93" s="579"/>
      <c r="F93" s="581"/>
      <c r="G93" s="296" t="s">
        <v>20</v>
      </c>
      <c r="H93" s="583"/>
      <c r="I93" s="591"/>
      <c r="J93" s="611"/>
      <c r="K93" s="318"/>
      <c r="L93" s="191"/>
      <c r="M93" s="194"/>
      <c r="N93" s="191"/>
      <c r="O93" s="191"/>
      <c r="P93" s="191"/>
      <c r="Q93" s="304"/>
      <c r="R93" s="193"/>
      <c r="S93" s="338"/>
      <c r="T93" s="305"/>
      <c r="U93" s="306"/>
      <c r="V93" s="307"/>
      <c r="Z93" s="293"/>
      <c r="AA93" s="21"/>
      <c r="AB93" s="292"/>
      <c r="AC93" s="3"/>
      <c r="AD93" s="171"/>
      <c r="AE93" s="332"/>
      <c r="AG93" s="22"/>
      <c r="AH93" s="295"/>
      <c r="AI93" s="295"/>
      <c r="AJ93" s="333"/>
      <c r="AK93" s="330"/>
      <c r="AL93" s="330"/>
      <c r="AM93" s="330"/>
      <c r="AN93" s="293"/>
      <c r="AO93" s="330"/>
      <c r="AP93" s="355"/>
      <c r="AQ93" s="5"/>
      <c r="AR93" s="295"/>
      <c r="AS93" s="295"/>
    </row>
    <row r="94" spans="2:45" ht="19.5" customHeight="1">
      <c r="B94" s="607"/>
      <c r="C94" s="597"/>
      <c r="D94" s="600"/>
      <c r="E94" s="580"/>
      <c r="F94" s="582"/>
      <c r="G94" s="309"/>
      <c r="H94" s="584"/>
      <c r="I94" s="593"/>
      <c r="J94" s="612"/>
      <c r="K94" s="319"/>
      <c r="L94" s="310"/>
      <c r="M94" s="311"/>
      <c r="N94" s="310"/>
      <c r="O94" s="310"/>
      <c r="P94" s="310"/>
      <c r="Q94" s="312"/>
      <c r="R94" s="336"/>
      <c r="S94" s="339"/>
      <c r="T94" s="313"/>
      <c r="U94" s="314"/>
      <c r="V94" s="315"/>
      <c r="Z94" s="293"/>
      <c r="AA94" s="21"/>
      <c r="AB94" s="292"/>
      <c r="AC94" s="3"/>
      <c r="AD94" s="294"/>
      <c r="AE94" s="332"/>
      <c r="AG94" s="22"/>
      <c r="AH94" s="295"/>
      <c r="AI94" s="295"/>
      <c r="AJ94" s="333"/>
      <c r="AK94" s="330"/>
      <c r="AL94" s="330"/>
      <c r="AM94" s="330"/>
      <c r="AN94" s="293"/>
      <c r="AO94" s="330"/>
      <c r="AP94" s="355"/>
      <c r="AQ94" s="10"/>
      <c r="AR94" s="295"/>
      <c r="AS94" s="295"/>
    </row>
    <row r="95" spans="2:45" ht="19.5" customHeight="1">
      <c r="B95" s="605"/>
      <c r="C95" s="595"/>
      <c r="D95" s="598"/>
      <c r="E95" s="608"/>
      <c r="F95" s="608"/>
      <c r="G95" s="608"/>
      <c r="H95" s="608"/>
      <c r="I95" s="608"/>
      <c r="J95" s="609"/>
      <c r="K95" s="322"/>
      <c r="L95" s="323"/>
      <c r="M95" s="324"/>
      <c r="N95" s="323"/>
      <c r="O95" s="323"/>
      <c r="P95" s="323"/>
      <c r="Q95" s="325"/>
      <c r="R95" s="337"/>
      <c r="S95" s="340"/>
      <c r="T95" s="326"/>
      <c r="U95" s="327"/>
      <c r="V95" s="328"/>
      <c r="Z95" s="293"/>
      <c r="AA95" s="21"/>
      <c r="AB95" s="21"/>
      <c r="AC95" s="21"/>
      <c r="AD95" s="21"/>
      <c r="AE95" s="21"/>
      <c r="AF95" s="21"/>
      <c r="AG95" s="21"/>
      <c r="AH95" s="295"/>
      <c r="AI95" s="295"/>
      <c r="AJ95" s="329"/>
      <c r="AK95" s="330"/>
      <c r="AL95" s="330"/>
      <c r="AM95" s="330"/>
      <c r="AN95" s="293"/>
      <c r="AO95" s="330"/>
      <c r="AP95" s="355"/>
      <c r="AQ95" s="5"/>
      <c r="AR95" s="295"/>
      <c r="AS95" s="295"/>
    </row>
    <row r="96" spans="2:45" ht="19.5" customHeight="1">
      <c r="B96" s="606"/>
      <c r="C96" s="596"/>
      <c r="D96" s="599"/>
      <c r="E96" s="603"/>
      <c r="F96" s="603"/>
      <c r="G96" s="603"/>
      <c r="H96" s="603"/>
      <c r="I96" s="603"/>
      <c r="J96" s="604"/>
      <c r="K96" s="318"/>
      <c r="L96" s="191"/>
      <c r="M96" s="192"/>
      <c r="N96" s="191"/>
      <c r="O96" s="191"/>
      <c r="P96" s="191"/>
      <c r="Q96" s="304"/>
      <c r="R96" s="193"/>
      <c r="S96" s="338"/>
      <c r="T96" s="305"/>
      <c r="U96" s="306"/>
      <c r="V96" s="307"/>
      <c r="Z96" s="293"/>
      <c r="AA96" s="21"/>
      <c r="AB96" s="331"/>
      <c r="AC96" s="331"/>
      <c r="AD96" s="331"/>
      <c r="AE96" s="331"/>
      <c r="AF96" s="331"/>
      <c r="AG96" s="331"/>
      <c r="AH96" s="295"/>
      <c r="AI96" s="295"/>
      <c r="AJ96" s="329"/>
      <c r="AK96" s="330"/>
      <c r="AL96" s="330"/>
      <c r="AM96" s="330"/>
      <c r="AN96" s="293"/>
      <c r="AO96" s="330"/>
      <c r="AP96" s="355"/>
      <c r="AQ96" s="5"/>
      <c r="AR96" s="295"/>
      <c r="AS96" s="295"/>
    </row>
    <row r="97" spans="2:45" ht="19.5" customHeight="1">
      <c r="B97" s="606"/>
      <c r="C97" s="596"/>
      <c r="D97" s="599"/>
      <c r="E97" s="603"/>
      <c r="F97" s="603"/>
      <c r="G97" s="603"/>
      <c r="H97" s="603"/>
      <c r="I97" s="603"/>
      <c r="J97" s="604"/>
      <c r="K97" s="318"/>
      <c r="L97" s="191"/>
      <c r="M97" s="192"/>
      <c r="N97" s="191"/>
      <c r="O97" s="191"/>
      <c r="P97" s="191"/>
      <c r="Q97" s="304"/>
      <c r="R97" s="193"/>
      <c r="S97" s="338"/>
      <c r="T97" s="305"/>
      <c r="U97" s="306"/>
      <c r="V97" s="307"/>
      <c r="Z97" s="293"/>
      <c r="AA97" s="21"/>
      <c r="AB97" s="331"/>
      <c r="AC97" s="331"/>
      <c r="AD97" s="331"/>
      <c r="AE97" s="331"/>
      <c r="AF97" s="331"/>
      <c r="AG97" s="331"/>
      <c r="AH97" s="295"/>
      <c r="AI97" s="295"/>
      <c r="AJ97" s="329"/>
      <c r="AK97" s="330"/>
      <c r="AL97" s="330"/>
      <c r="AM97" s="330"/>
      <c r="AN97" s="293"/>
      <c r="AO97" s="330"/>
      <c r="AP97" s="355"/>
      <c r="AQ97" s="5"/>
      <c r="AR97" s="295"/>
      <c r="AS97" s="295"/>
    </row>
    <row r="98" spans="2:45" ht="19.5" customHeight="1">
      <c r="B98" s="606"/>
      <c r="C98" s="596"/>
      <c r="D98" s="599"/>
      <c r="E98" s="603"/>
      <c r="F98" s="603"/>
      <c r="G98" s="603"/>
      <c r="H98" s="603"/>
      <c r="I98" s="603"/>
      <c r="J98" s="604"/>
      <c r="K98" s="318"/>
      <c r="L98" s="191"/>
      <c r="M98" s="192"/>
      <c r="N98" s="191"/>
      <c r="O98" s="191"/>
      <c r="P98" s="191"/>
      <c r="Q98" s="304"/>
      <c r="R98" s="193"/>
      <c r="S98" s="338"/>
      <c r="T98" s="305"/>
      <c r="U98" s="306"/>
      <c r="V98" s="307"/>
      <c r="Z98" s="293"/>
      <c r="AA98" s="21"/>
      <c r="AB98" s="331"/>
      <c r="AC98" s="331"/>
      <c r="AD98" s="331"/>
      <c r="AE98" s="331"/>
      <c r="AF98" s="331"/>
      <c r="AG98" s="331"/>
      <c r="AH98" s="295"/>
      <c r="AI98" s="295"/>
      <c r="AJ98" s="329"/>
      <c r="AK98" s="330"/>
      <c r="AL98" s="330"/>
      <c r="AM98" s="330"/>
      <c r="AN98" s="293"/>
      <c r="AO98" s="330"/>
      <c r="AP98" s="355"/>
      <c r="AQ98" s="5"/>
      <c r="AR98" s="295"/>
      <c r="AS98" s="295"/>
    </row>
    <row r="99" spans="2:45" ht="19.5" customHeight="1">
      <c r="B99" s="606"/>
      <c r="C99" s="596"/>
      <c r="D99" s="599"/>
      <c r="E99" s="579" t="s">
        <v>24</v>
      </c>
      <c r="F99" s="581"/>
      <c r="G99" s="296" t="s">
        <v>21</v>
      </c>
      <c r="H99" s="583" t="s">
        <v>261</v>
      </c>
      <c r="I99" s="585"/>
      <c r="J99" s="610"/>
      <c r="K99" s="318"/>
      <c r="L99" s="191"/>
      <c r="M99" s="192"/>
      <c r="N99" s="191"/>
      <c r="O99" s="191"/>
      <c r="P99" s="191"/>
      <c r="Q99" s="304"/>
      <c r="R99" s="193"/>
      <c r="S99" s="338"/>
      <c r="T99" s="305"/>
      <c r="U99" s="306"/>
      <c r="V99" s="307"/>
      <c r="Z99" s="293"/>
      <c r="AA99" s="21"/>
      <c r="AB99" s="292"/>
      <c r="AC99" s="3"/>
      <c r="AD99" s="171"/>
      <c r="AE99" s="332"/>
      <c r="AF99" s="10"/>
      <c r="AG99" s="10"/>
      <c r="AH99" s="330"/>
      <c r="AI99" s="330"/>
      <c r="AJ99" s="329"/>
      <c r="AK99" s="330"/>
      <c r="AL99" s="330"/>
      <c r="AM99" s="330"/>
      <c r="AN99" s="293"/>
      <c r="AO99" s="330"/>
      <c r="AP99" s="355"/>
      <c r="AQ99" s="5"/>
      <c r="AR99" s="295"/>
      <c r="AS99" s="295"/>
    </row>
    <row r="100" spans="2:45" ht="19.5" customHeight="1">
      <c r="B100" s="606"/>
      <c r="C100" s="596"/>
      <c r="D100" s="599"/>
      <c r="E100" s="579"/>
      <c r="F100" s="581"/>
      <c r="G100" s="308"/>
      <c r="H100" s="583"/>
      <c r="I100" s="591"/>
      <c r="J100" s="611"/>
      <c r="K100" s="318"/>
      <c r="L100" s="191"/>
      <c r="M100" s="194"/>
      <c r="N100" s="191"/>
      <c r="O100" s="191"/>
      <c r="P100" s="191"/>
      <c r="Q100" s="304"/>
      <c r="R100" s="193"/>
      <c r="S100" s="338"/>
      <c r="T100" s="305"/>
      <c r="U100" s="306"/>
      <c r="V100" s="307"/>
      <c r="Z100" s="293"/>
      <c r="AA100" s="21"/>
      <c r="AB100" s="292"/>
      <c r="AC100" s="3"/>
      <c r="AD100" s="294"/>
      <c r="AE100" s="332"/>
      <c r="AG100" s="22"/>
      <c r="AH100" s="295"/>
      <c r="AI100" s="295"/>
      <c r="AJ100" s="333"/>
      <c r="AK100" s="330"/>
      <c r="AL100" s="330"/>
      <c r="AM100" s="330"/>
      <c r="AN100" s="293"/>
      <c r="AO100" s="330"/>
      <c r="AP100" s="355"/>
      <c r="AQ100" s="5"/>
      <c r="AR100" s="295"/>
      <c r="AS100" s="295"/>
    </row>
    <row r="101" spans="2:45" ht="19.5" customHeight="1">
      <c r="B101" s="606"/>
      <c r="C101" s="596"/>
      <c r="D101" s="599"/>
      <c r="E101" s="579"/>
      <c r="F101" s="581"/>
      <c r="G101" s="296" t="s">
        <v>20</v>
      </c>
      <c r="H101" s="583"/>
      <c r="I101" s="591"/>
      <c r="J101" s="611"/>
      <c r="K101" s="318"/>
      <c r="L101" s="191"/>
      <c r="M101" s="194"/>
      <c r="N101" s="191"/>
      <c r="O101" s="191"/>
      <c r="P101" s="191"/>
      <c r="Q101" s="304"/>
      <c r="R101" s="193"/>
      <c r="S101" s="338"/>
      <c r="T101" s="305"/>
      <c r="U101" s="306"/>
      <c r="V101" s="307"/>
      <c r="Z101" s="293"/>
      <c r="AA101" s="21"/>
      <c r="AB101" s="292"/>
      <c r="AC101" s="3"/>
      <c r="AD101" s="171"/>
      <c r="AE101" s="332"/>
      <c r="AG101" s="22"/>
      <c r="AH101" s="295"/>
      <c r="AI101" s="295"/>
      <c r="AJ101" s="333"/>
      <c r="AK101" s="330"/>
      <c r="AL101" s="330"/>
      <c r="AM101" s="330"/>
      <c r="AN101" s="293"/>
      <c r="AO101" s="330"/>
      <c r="AP101" s="355"/>
      <c r="AQ101" s="5"/>
      <c r="AR101" s="295"/>
      <c r="AS101" s="295"/>
    </row>
    <row r="102" spans="2:45" ht="18.75" customHeight="1">
      <c r="B102" s="607"/>
      <c r="C102" s="597"/>
      <c r="D102" s="600"/>
      <c r="E102" s="580"/>
      <c r="F102" s="582"/>
      <c r="G102" s="309"/>
      <c r="H102" s="584"/>
      <c r="I102" s="593"/>
      <c r="J102" s="612"/>
      <c r="K102" s="319"/>
      <c r="L102" s="310"/>
      <c r="M102" s="311"/>
      <c r="N102" s="310"/>
      <c r="O102" s="310"/>
      <c r="P102" s="310"/>
      <c r="Q102" s="312"/>
      <c r="R102" s="336"/>
      <c r="S102" s="339"/>
      <c r="T102" s="313"/>
      <c r="U102" s="314"/>
      <c r="V102" s="315"/>
      <c r="Z102" s="293"/>
      <c r="AA102" s="21"/>
      <c r="AB102" s="292"/>
      <c r="AC102" s="3"/>
      <c r="AD102" s="294"/>
      <c r="AE102" s="332"/>
      <c r="AG102" s="22"/>
      <c r="AH102" s="295"/>
      <c r="AI102" s="295"/>
      <c r="AJ102" s="333"/>
      <c r="AK102" s="330"/>
      <c r="AL102" s="330"/>
      <c r="AM102" s="330"/>
      <c r="AN102" s="293"/>
      <c r="AO102" s="330"/>
      <c r="AP102" s="355"/>
      <c r="AQ102" s="10"/>
      <c r="AR102" s="295"/>
      <c r="AS102" s="295"/>
    </row>
    <row r="103" spans="2:45" ht="18.75" customHeight="1">
      <c r="B103" s="605"/>
      <c r="C103" s="595"/>
      <c r="D103" s="598"/>
      <c r="E103" s="608"/>
      <c r="F103" s="608"/>
      <c r="G103" s="608"/>
      <c r="H103" s="608"/>
      <c r="I103" s="608"/>
      <c r="J103" s="609"/>
      <c r="K103" s="322"/>
      <c r="L103" s="323"/>
      <c r="M103" s="324"/>
      <c r="N103" s="323"/>
      <c r="O103" s="323"/>
      <c r="P103" s="323"/>
      <c r="Q103" s="325"/>
      <c r="R103" s="337"/>
      <c r="S103" s="340"/>
      <c r="T103" s="326"/>
      <c r="U103" s="327"/>
      <c r="V103" s="328"/>
      <c r="Z103" s="293"/>
      <c r="AA103" s="21"/>
      <c r="AB103" s="21"/>
      <c r="AC103" s="21"/>
      <c r="AD103" s="21"/>
      <c r="AE103" s="21"/>
      <c r="AF103" s="21"/>
      <c r="AG103" s="21"/>
      <c r="AH103" s="295"/>
      <c r="AI103" s="295"/>
      <c r="AJ103" s="329"/>
      <c r="AK103" s="330"/>
      <c r="AL103" s="330"/>
      <c r="AM103" s="330"/>
      <c r="AN103" s="293"/>
      <c r="AO103" s="330"/>
      <c r="AP103" s="334"/>
      <c r="AQ103" s="330"/>
      <c r="AR103" s="295"/>
      <c r="AS103" s="295"/>
    </row>
    <row r="104" spans="2:45" ht="18.75" customHeight="1">
      <c r="B104" s="606"/>
      <c r="C104" s="596"/>
      <c r="D104" s="599"/>
      <c r="E104" s="603"/>
      <c r="F104" s="603"/>
      <c r="G104" s="603"/>
      <c r="H104" s="603"/>
      <c r="I104" s="603"/>
      <c r="J104" s="604"/>
      <c r="K104" s="318"/>
      <c r="L104" s="191"/>
      <c r="M104" s="192"/>
      <c r="N104" s="191"/>
      <c r="O104" s="191"/>
      <c r="P104" s="191"/>
      <c r="Q104" s="304"/>
      <c r="R104" s="193"/>
      <c r="S104" s="338"/>
      <c r="T104" s="305"/>
      <c r="U104" s="306"/>
      <c r="V104" s="307"/>
      <c r="Z104" s="293"/>
      <c r="AA104" s="21"/>
      <c r="AB104" s="331"/>
      <c r="AC104" s="331"/>
      <c r="AD104" s="331"/>
      <c r="AE104" s="331"/>
      <c r="AF104" s="331"/>
      <c r="AG104" s="331"/>
      <c r="AH104" s="295"/>
      <c r="AI104" s="295"/>
      <c r="AJ104" s="329"/>
      <c r="AK104" s="330"/>
      <c r="AL104" s="330"/>
      <c r="AM104" s="330"/>
      <c r="AN104" s="293"/>
      <c r="AO104" s="330"/>
      <c r="AP104" s="334"/>
      <c r="AQ104" s="330"/>
      <c r="AR104" s="295"/>
      <c r="AS104" s="295"/>
    </row>
    <row r="105" spans="2:45" ht="18.75" customHeight="1">
      <c r="B105" s="606"/>
      <c r="C105" s="596"/>
      <c r="D105" s="599"/>
      <c r="E105" s="603"/>
      <c r="F105" s="603"/>
      <c r="G105" s="603"/>
      <c r="H105" s="603"/>
      <c r="I105" s="603"/>
      <c r="J105" s="604"/>
      <c r="K105" s="318"/>
      <c r="L105" s="191"/>
      <c r="M105" s="192"/>
      <c r="N105" s="191"/>
      <c r="O105" s="191"/>
      <c r="P105" s="191"/>
      <c r="Q105" s="304"/>
      <c r="R105" s="193"/>
      <c r="S105" s="338"/>
      <c r="T105" s="305"/>
      <c r="U105" s="306"/>
      <c r="V105" s="307"/>
      <c r="Z105" s="293"/>
      <c r="AA105" s="21"/>
      <c r="AB105" s="331"/>
      <c r="AC105" s="331"/>
      <c r="AD105" s="331"/>
      <c r="AE105" s="331"/>
      <c r="AF105" s="331"/>
      <c r="AG105" s="331"/>
      <c r="AH105" s="295"/>
      <c r="AI105" s="295"/>
      <c r="AJ105" s="329"/>
      <c r="AK105" s="330"/>
      <c r="AL105" s="330"/>
      <c r="AM105" s="330"/>
      <c r="AN105" s="293"/>
      <c r="AO105" s="330"/>
      <c r="AP105" s="334"/>
      <c r="AQ105" s="330"/>
      <c r="AR105" s="295"/>
      <c r="AS105" s="295"/>
    </row>
    <row r="106" spans="2:45" ht="18.75" customHeight="1">
      <c r="B106" s="606"/>
      <c r="C106" s="596"/>
      <c r="D106" s="599"/>
      <c r="E106" s="603"/>
      <c r="F106" s="603"/>
      <c r="G106" s="603"/>
      <c r="H106" s="603"/>
      <c r="I106" s="603"/>
      <c r="J106" s="604"/>
      <c r="K106" s="318"/>
      <c r="L106" s="191"/>
      <c r="M106" s="192"/>
      <c r="N106" s="191"/>
      <c r="O106" s="191"/>
      <c r="P106" s="191"/>
      <c r="Q106" s="304"/>
      <c r="R106" s="193"/>
      <c r="S106" s="338"/>
      <c r="T106" s="305"/>
      <c r="U106" s="306"/>
      <c r="V106" s="307"/>
      <c r="Z106" s="293"/>
      <c r="AA106" s="21"/>
      <c r="AB106" s="331"/>
      <c r="AC106" s="331"/>
      <c r="AD106" s="331"/>
      <c r="AE106" s="331"/>
      <c r="AF106" s="331"/>
      <c r="AG106" s="331"/>
      <c r="AH106" s="295"/>
      <c r="AI106" s="295"/>
      <c r="AJ106" s="329"/>
      <c r="AK106" s="330"/>
      <c r="AL106" s="330"/>
      <c r="AM106" s="330"/>
      <c r="AN106" s="293"/>
      <c r="AO106" s="330"/>
      <c r="AP106" s="334"/>
      <c r="AQ106" s="330"/>
      <c r="AR106" s="295"/>
      <c r="AS106" s="295"/>
    </row>
    <row r="107" spans="2:45" ht="18.75" customHeight="1">
      <c r="B107" s="606"/>
      <c r="C107" s="596"/>
      <c r="D107" s="599"/>
      <c r="E107" s="579" t="s">
        <v>24</v>
      </c>
      <c r="F107" s="581"/>
      <c r="G107" s="296" t="s">
        <v>21</v>
      </c>
      <c r="H107" s="583" t="s">
        <v>261</v>
      </c>
      <c r="I107" s="585"/>
      <c r="J107" s="610"/>
      <c r="K107" s="318"/>
      <c r="L107" s="191"/>
      <c r="M107" s="192"/>
      <c r="N107" s="191"/>
      <c r="O107" s="191"/>
      <c r="P107" s="191"/>
      <c r="Q107" s="304"/>
      <c r="R107" s="193"/>
      <c r="S107" s="338"/>
      <c r="T107" s="305"/>
      <c r="U107" s="306"/>
      <c r="V107" s="307"/>
      <c r="Z107" s="293"/>
      <c r="AA107" s="21"/>
      <c r="AB107" s="292"/>
      <c r="AC107" s="3"/>
      <c r="AD107" s="171"/>
      <c r="AE107" s="332"/>
      <c r="AF107" s="10"/>
      <c r="AG107" s="10"/>
      <c r="AH107" s="330"/>
      <c r="AI107" s="330"/>
      <c r="AJ107" s="329"/>
      <c r="AK107" s="330"/>
      <c r="AL107" s="330"/>
      <c r="AM107" s="330"/>
      <c r="AN107" s="293"/>
      <c r="AO107" s="330"/>
      <c r="AP107" s="334"/>
      <c r="AQ107" s="330"/>
      <c r="AR107" s="295"/>
      <c r="AS107" s="295"/>
    </row>
    <row r="108" spans="2:45" ht="18.75" customHeight="1">
      <c r="B108" s="606"/>
      <c r="C108" s="596"/>
      <c r="D108" s="599"/>
      <c r="E108" s="579"/>
      <c r="F108" s="581"/>
      <c r="G108" s="308"/>
      <c r="H108" s="583"/>
      <c r="I108" s="591"/>
      <c r="J108" s="611"/>
      <c r="K108" s="318"/>
      <c r="L108" s="191"/>
      <c r="M108" s="194"/>
      <c r="N108" s="191"/>
      <c r="O108" s="191"/>
      <c r="P108" s="191"/>
      <c r="Q108" s="304"/>
      <c r="R108" s="193"/>
      <c r="S108" s="338"/>
      <c r="T108" s="305"/>
      <c r="U108" s="306"/>
      <c r="V108" s="307"/>
      <c r="Z108" s="293"/>
      <c r="AA108" s="21"/>
      <c r="AB108" s="292"/>
      <c r="AC108" s="3"/>
      <c r="AD108" s="294"/>
      <c r="AE108" s="332"/>
      <c r="AG108" s="22"/>
      <c r="AH108" s="295"/>
      <c r="AI108" s="295"/>
      <c r="AJ108" s="333"/>
      <c r="AK108" s="330"/>
      <c r="AL108" s="330"/>
      <c r="AM108" s="330"/>
      <c r="AN108" s="293"/>
      <c r="AO108" s="330"/>
      <c r="AP108" s="334"/>
      <c r="AQ108" s="330"/>
      <c r="AR108" s="295"/>
      <c r="AS108" s="295"/>
    </row>
    <row r="109" spans="2:45" ht="18.75" customHeight="1">
      <c r="B109" s="606"/>
      <c r="C109" s="596"/>
      <c r="D109" s="599"/>
      <c r="E109" s="579"/>
      <c r="F109" s="581"/>
      <c r="G109" s="296" t="s">
        <v>20</v>
      </c>
      <c r="H109" s="583"/>
      <c r="I109" s="591"/>
      <c r="J109" s="611"/>
      <c r="K109" s="318"/>
      <c r="L109" s="191"/>
      <c r="M109" s="194"/>
      <c r="N109" s="191"/>
      <c r="O109" s="191"/>
      <c r="P109" s="191"/>
      <c r="Q109" s="304"/>
      <c r="R109" s="193"/>
      <c r="S109" s="338"/>
      <c r="T109" s="305"/>
      <c r="U109" s="306"/>
      <c r="V109" s="307"/>
      <c r="Z109" s="293"/>
      <c r="AA109" s="21"/>
      <c r="AB109" s="292"/>
      <c r="AC109" s="3"/>
      <c r="AD109" s="171"/>
      <c r="AE109" s="332"/>
      <c r="AG109" s="22"/>
      <c r="AH109" s="295"/>
      <c r="AI109" s="295"/>
      <c r="AJ109" s="333"/>
      <c r="AK109" s="330"/>
      <c r="AL109" s="330"/>
      <c r="AM109" s="330"/>
      <c r="AN109" s="293"/>
      <c r="AO109" s="330"/>
      <c r="AP109" s="334"/>
      <c r="AQ109" s="330"/>
      <c r="AR109" s="295"/>
      <c r="AS109" s="295"/>
    </row>
    <row r="110" spans="2:45" ht="18.75" customHeight="1">
      <c r="B110" s="607"/>
      <c r="C110" s="597"/>
      <c r="D110" s="600"/>
      <c r="E110" s="580"/>
      <c r="F110" s="582"/>
      <c r="G110" s="309"/>
      <c r="H110" s="584"/>
      <c r="I110" s="593"/>
      <c r="J110" s="612"/>
      <c r="K110" s="319"/>
      <c r="L110" s="310"/>
      <c r="M110" s="311"/>
      <c r="N110" s="310"/>
      <c r="O110" s="310"/>
      <c r="P110" s="310"/>
      <c r="Q110" s="312"/>
      <c r="R110" s="336"/>
      <c r="S110" s="339"/>
      <c r="T110" s="313"/>
      <c r="U110" s="314"/>
      <c r="V110" s="315"/>
      <c r="Z110" s="293"/>
      <c r="AA110" s="21"/>
      <c r="AB110" s="292"/>
      <c r="AC110" s="3"/>
      <c r="AD110" s="294"/>
      <c r="AE110" s="332"/>
      <c r="AG110" s="22"/>
      <c r="AH110" s="295"/>
      <c r="AI110" s="295"/>
      <c r="AJ110" s="333"/>
      <c r="AK110" s="330"/>
      <c r="AL110" s="330"/>
      <c r="AM110" s="330"/>
      <c r="AN110" s="293"/>
      <c r="AO110" s="330"/>
      <c r="AP110" s="334"/>
      <c r="AQ110" s="295"/>
      <c r="AR110" s="295"/>
      <c r="AS110" s="295"/>
    </row>
    <row r="111" spans="2:45" ht="18.75" customHeight="1">
      <c r="B111" s="605"/>
      <c r="C111" s="595"/>
      <c r="D111" s="598"/>
      <c r="E111" s="608"/>
      <c r="F111" s="608"/>
      <c r="G111" s="608"/>
      <c r="H111" s="608"/>
      <c r="I111" s="608"/>
      <c r="J111" s="609"/>
      <c r="K111" s="322"/>
      <c r="L111" s="323"/>
      <c r="M111" s="324"/>
      <c r="N111" s="323"/>
      <c r="O111" s="323"/>
      <c r="P111" s="323"/>
      <c r="Q111" s="325"/>
      <c r="R111" s="337"/>
      <c r="S111" s="340"/>
      <c r="T111" s="326"/>
      <c r="U111" s="327"/>
      <c r="V111" s="328"/>
      <c r="Z111" s="293"/>
      <c r="AA111" s="21"/>
      <c r="AB111" s="21"/>
      <c r="AC111" s="21"/>
      <c r="AD111" s="21"/>
      <c r="AE111" s="21"/>
      <c r="AF111" s="21"/>
      <c r="AG111" s="21"/>
      <c r="AH111" s="295"/>
      <c r="AI111" s="295"/>
      <c r="AJ111" s="329"/>
      <c r="AK111" s="330"/>
      <c r="AL111" s="330"/>
      <c r="AM111" s="330"/>
      <c r="AN111" s="293"/>
      <c r="AO111" s="330"/>
      <c r="AP111" s="334"/>
      <c r="AQ111" s="330"/>
      <c r="AR111" s="295"/>
      <c r="AS111" s="295"/>
    </row>
    <row r="112" spans="2:45" ht="18.75" customHeight="1">
      <c r="B112" s="606"/>
      <c r="C112" s="596"/>
      <c r="D112" s="599"/>
      <c r="E112" s="603"/>
      <c r="F112" s="603"/>
      <c r="G112" s="603"/>
      <c r="H112" s="603"/>
      <c r="I112" s="603"/>
      <c r="J112" s="604"/>
      <c r="K112" s="318"/>
      <c r="L112" s="191"/>
      <c r="M112" s="192"/>
      <c r="N112" s="191"/>
      <c r="O112" s="191"/>
      <c r="P112" s="191"/>
      <c r="Q112" s="304"/>
      <c r="R112" s="193"/>
      <c r="S112" s="338"/>
      <c r="T112" s="305"/>
      <c r="U112" s="306"/>
      <c r="V112" s="307"/>
      <c r="Z112" s="293"/>
      <c r="AA112" s="21"/>
      <c r="AB112" s="331"/>
      <c r="AC112" s="331"/>
      <c r="AD112" s="331"/>
      <c r="AE112" s="331"/>
      <c r="AF112" s="331"/>
      <c r="AG112" s="331"/>
      <c r="AH112" s="295"/>
      <c r="AI112" s="295"/>
      <c r="AJ112" s="329"/>
      <c r="AK112" s="330"/>
      <c r="AL112" s="330"/>
      <c r="AM112" s="330"/>
      <c r="AN112" s="293"/>
      <c r="AO112" s="330"/>
      <c r="AP112" s="334"/>
      <c r="AQ112" s="330"/>
      <c r="AR112" s="295"/>
      <c r="AS112" s="295"/>
    </row>
    <row r="113" spans="2:45" ht="18.75" customHeight="1">
      <c r="B113" s="606"/>
      <c r="C113" s="596"/>
      <c r="D113" s="599"/>
      <c r="E113" s="603"/>
      <c r="F113" s="603"/>
      <c r="G113" s="603"/>
      <c r="H113" s="603"/>
      <c r="I113" s="603"/>
      <c r="J113" s="604"/>
      <c r="K113" s="318"/>
      <c r="L113" s="191"/>
      <c r="M113" s="192"/>
      <c r="N113" s="191"/>
      <c r="O113" s="191"/>
      <c r="P113" s="191"/>
      <c r="Q113" s="304"/>
      <c r="R113" s="193"/>
      <c r="S113" s="338"/>
      <c r="T113" s="305"/>
      <c r="U113" s="306"/>
      <c r="V113" s="307"/>
      <c r="Z113" s="293"/>
      <c r="AA113" s="21"/>
      <c r="AB113" s="331"/>
      <c r="AC113" s="331"/>
      <c r="AD113" s="331"/>
      <c r="AE113" s="331"/>
      <c r="AF113" s="331"/>
      <c r="AG113" s="331"/>
      <c r="AH113" s="295"/>
      <c r="AI113" s="295"/>
      <c r="AJ113" s="329"/>
      <c r="AK113" s="330"/>
      <c r="AL113" s="330"/>
      <c r="AM113" s="330"/>
      <c r="AN113" s="293"/>
      <c r="AO113" s="330"/>
      <c r="AP113" s="334"/>
      <c r="AQ113" s="330"/>
      <c r="AR113" s="295"/>
      <c r="AS113" s="295"/>
    </row>
    <row r="114" spans="2:45" ht="18.75" customHeight="1">
      <c r="B114" s="606"/>
      <c r="C114" s="596"/>
      <c r="D114" s="599"/>
      <c r="E114" s="603"/>
      <c r="F114" s="603"/>
      <c r="G114" s="603"/>
      <c r="H114" s="603"/>
      <c r="I114" s="603"/>
      <c r="J114" s="604"/>
      <c r="K114" s="318"/>
      <c r="L114" s="191"/>
      <c r="M114" s="192"/>
      <c r="N114" s="191"/>
      <c r="O114" s="191"/>
      <c r="P114" s="191"/>
      <c r="Q114" s="304"/>
      <c r="R114" s="193"/>
      <c r="S114" s="338"/>
      <c r="T114" s="305"/>
      <c r="U114" s="306"/>
      <c r="V114" s="307"/>
      <c r="Z114" s="293"/>
      <c r="AA114" s="21"/>
      <c r="AB114" s="331"/>
      <c r="AC114" s="331"/>
      <c r="AD114" s="331"/>
      <c r="AE114" s="331"/>
      <c r="AF114" s="331"/>
      <c r="AG114" s="331"/>
      <c r="AH114" s="295"/>
      <c r="AI114" s="295"/>
      <c r="AJ114" s="329"/>
      <c r="AK114" s="330"/>
      <c r="AL114" s="330"/>
      <c r="AM114" s="330"/>
      <c r="AN114" s="293"/>
      <c r="AO114" s="330"/>
      <c r="AP114" s="334"/>
      <c r="AQ114" s="330"/>
      <c r="AR114" s="295"/>
      <c r="AS114" s="295"/>
    </row>
    <row r="115" spans="2:45" ht="18.75" customHeight="1">
      <c r="B115" s="606"/>
      <c r="C115" s="596"/>
      <c r="D115" s="599"/>
      <c r="E115" s="579" t="s">
        <v>24</v>
      </c>
      <c r="F115" s="581"/>
      <c r="G115" s="296" t="s">
        <v>21</v>
      </c>
      <c r="H115" s="583" t="s">
        <v>261</v>
      </c>
      <c r="I115" s="585"/>
      <c r="J115" s="610"/>
      <c r="K115" s="318"/>
      <c r="L115" s="191"/>
      <c r="M115" s="192"/>
      <c r="N115" s="191"/>
      <c r="O115" s="191"/>
      <c r="P115" s="191"/>
      <c r="Q115" s="304"/>
      <c r="R115" s="193"/>
      <c r="S115" s="338"/>
      <c r="T115" s="305"/>
      <c r="U115" s="306"/>
      <c r="V115" s="307"/>
      <c r="Z115" s="293"/>
      <c r="AA115" s="21"/>
      <c r="AB115" s="292"/>
      <c r="AC115" s="3"/>
      <c r="AD115" s="171"/>
      <c r="AE115" s="332"/>
      <c r="AF115" s="10"/>
      <c r="AG115" s="10"/>
      <c r="AH115" s="330"/>
      <c r="AI115" s="330"/>
      <c r="AJ115" s="329"/>
      <c r="AK115" s="330"/>
      <c r="AL115" s="330"/>
      <c r="AM115" s="330"/>
      <c r="AN115" s="293"/>
      <c r="AO115" s="330"/>
      <c r="AP115" s="334"/>
      <c r="AQ115" s="330"/>
      <c r="AR115" s="295"/>
      <c r="AS115" s="295"/>
    </row>
    <row r="116" spans="2:45" ht="18.75" customHeight="1">
      <c r="B116" s="606"/>
      <c r="C116" s="596"/>
      <c r="D116" s="599"/>
      <c r="E116" s="579"/>
      <c r="F116" s="581"/>
      <c r="G116" s="308"/>
      <c r="H116" s="583"/>
      <c r="I116" s="591"/>
      <c r="J116" s="611"/>
      <c r="K116" s="318"/>
      <c r="L116" s="191"/>
      <c r="M116" s="194"/>
      <c r="N116" s="191"/>
      <c r="O116" s="191"/>
      <c r="P116" s="191"/>
      <c r="Q116" s="304"/>
      <c r="R116" s="193"/>
      <c r="S116" s="338"/>
      <c r="T116" s="305"/>
      <c r="U116" s="306"/>
      <c r="V116" s="307"/>
      <c r="Z116" s="293"/>
      <c r="AA116" s="21"/>
      <c r="AB116" s="292"/>
      <c r="AC116" s="3"/>
      <c r="AD116" s="294"/>
      <c r="AE116" s="332"/>
      <c r="AG116" s="22"/>
      <c r="AH116" s="295"/>
      <c r="AI116" s="295"/>
      <c r="AJ116" s="333"/>
      <c r="AK116" s="330"/>
      <c r="AL116" s="330"/>
      <c r="AM116" s="330"/>
      <c r="AN116" s="293"/>
      <c r="AO116" s="330"/>
      <c r="AP116" s="334"/>
      <c r="AQ116" s="330"/>
      <c r="AR116" s="295"/>
      <c r="AS116" s="295"/>
    </row>
    <row r="117" spans="2:45" ht="18.75" customHeight="1">
      <c r="B117" s="606"/>
      <c r="C117" s="596"/>
      <c r="D117" s="599"/>
      <c r="E117" s="579"/>
      <c r="F117" s="581"/>
      <c r="G117" s="296" t="s">
        <v>20</v>
      </c>
      <c r="H117" s="583"/>
      <c r="I117" s="591"/>
      <c r="J117" s="611"/>
      <c r="K117" s="318"/>
      <c r="L117" s="191"/>
      <c r="M117" s="194"/>
      <c r="N117" s="191"/>
      <c r="O117" s="191"/>
      <c r="P117" s="191"/>
      <c r="Q117" s="304"/>
      <c r="R117" s="193"/>
      <c r="S117" s="338"/>
      <c r="T117" s="305"/>
      <c r="U117" s="306"/>
      <c r="V117" s="307"/>
      <c r="Z117" s="293"/>
      <c r="AA117" s="21"/>
      <c r="AB117" s="292"/>
      <c r="AC117" s="3"/>
      <c r="AD117" s="171"/>
      <c r="AE117" s="332"/>
      <c r="AG117" s="22"/>
      <c r="AH117" s="295"/>
      <c r="AI117" s="295"/>
      <c r="AJ117" s="333"/>
      <c r="AK117" s="330"/>
      <c r="AL117" s="330"/>
      <c r="AM117" s="330"/>
      <c r="AN117" s="293"/>
      <c r="AO117" s="330"/>
      <c r="AP117" s="334"/>
      <c r="AQ117" s="330"/>
      <c r="AR117" s="295"/>
      <c r="AS117" s="295"/>
    </row>
    <row r="118" spans="2:45" ht="18.75" customHeight="1">
      <c r="B118" s="607"/>
      <c r="C118" s="597"/>
      <c r="D118" s="600"/>
      <c r="E118" s="580"/>
      <c r="F118" s="582"/>
      <c r="G118" s="309"/>
      <c r="H118" s="584"/>
      <c r="I118" s="593"/>
      <c r="J118" s="612"/>
      <c r="K118" s="319"/>
      <c r="L118" s="310"/>
      <c r="M118" s="311"/>
      <c r="N118" s="310"/>
      <c r="O118" s="310"/>
      <c r="P118" s="310"/>
      <c r="Q118" s="312"/>
      <c r="R118" s="336"/>
      <c r="S118" s="339"/>
      <c r="T118" s="313"/>
      <c r="U118" s="314"/>
      <c r="V118" s="315"/>
      <c r="Z118" s="293"/>
      <c r="AA118" s="21"/>
      <c r="AB118" s="292"/>
      <c r="AC118" s="3"/>
      <c r="AD118" s="294"/>
      <c r="AE118" s="332"/>
      <c r="AG118" s="22"/>
      <c r="AH118" s="295"/>
      <c r="AI118" s="295"/>
      <c r="AJ118" s="333"/>
      <c r="AK118" s="330"/>
      <c r="AL118" s="330"/>
      <c r="AM118" s="330"/>
      <c r="AN118" s="293"/>
      <c r="AO118" s="330"/>
      <c r="AP118" s="334"/>
      <c r="AQ118" s="295"/>
      <c r="AR118" s="295"/>
      <c r="AS118" s="295"/>
    </row>
    <row r="119" spans="2:45" ht="18.75" customHeight="1">
      <c r="B119" s="605"/>
      <c r="C119" s="595"/>
      <c r="D119" s="598"/>
      <c r="E119" s="608"/>
      <c r="F119" s="608"/>
      <c r="G119" s="608"/>
      <c r="H119" s="608"/>
      <c r="I119" s="608"/>
      <c r="J119" s="609"/>
      <c r="K119" s="322"/>
      <c r="L119" s="323"/>
      <c r="M119" s="324"/>
      <c r="N119" s="323"/>
      <c r="O119" s="323"/>
      <c r="P119" s="323"/>
      <c r="Q119" s="325"/>
      <c r="R119" s="337"/>
      <c r="S119" s="340"/>
      <c r="T119" s="326"/>
      <c r="U119" s="327"/>
      <c r="V119" s="328"/>
      <c r="Z119" s="293"/>
      <c r="AA119" s="21"/>
      <c r="AB119" s="21"/>
      <c r="AC119" s="21"/>
      <c r="AD119" s="21"/>
      <c r="AE119" s="21"/>
      <c r="AF119" s="21"/>
      <c r="AG119" s="21"/>
      <c r="AH119" s="295"/>
      <c r="AI119" s="295"/>
      <c r="AJ119" s="329"/>
      <c r="AK119" s="330"/>
      <c r="AL119" s="330"/>
      <c r="AM119" s="330"/>
      <c r="AN119" s="293"/>
      <c r="AO119" s="330"/>
      <c r="AP119" s="334"/>
      <c r="AQ119" s="330"/>
      <c r="AR119" s="295"/>
      <c r="AS119" s="295"/>
    </row>
    <row r="120" spans="2:45" ht="18.75" customHeight="1">
      <c r="B120" s="606"/>
      <c r="C120" s="596"/>
      <c r="D120" s="599"/>
      <c r="E120" s="603"/>
      <c r="F120" s="603"/>
      <c r="G120" s="603"/>
      <c r="H120" s="603"/>
      <c r="I120" s="603"/>
      <c r="J120" s="604"/>
      <c r="K120" s="318"/>
      <c r="L120" s="191"/>
      <c r="M120" s="192"/>
      <c r="N120" s="191"/>
      <c r="O120" s="191"/>
      <c r="P120" s="191"/>
      <c r="Q120" s="304"/>
      <c r="R120" s="193"/>
      <c r="S120" s="338"/>
      <c r="T120" s="305"/>
      <c r="U120" s="306"/>
      <c r="V120" s="307"/>
      <c r="Z120" s="293"/>
      <c r="AA120" s="21"/>
      <c r="AB120" s="331"/>
      <c r="AC120" s="331"/>
      <c r="AD120" s="331"/>
      <c r="AE120" s="331"/>
      <c r="AF120" s="331"/>
      <c r="AG120" s="331"/>
      <c r="AH120" s="295"/>
      <c r="AI120" s="295"/>
      <c r="AJ120" s="329"/>
      <c r="AK120" s="330"/>
      <c r="AL120" s="330"/>
      <c r="AM120" s="330"/>
      <c r="AN120" s="293"/>
      <c r="AO120" s="330"/>
      <c r="AP120" s="334"/>
      <c r="AQ120" s="330"/>
      <c r="AR120" s="295"/>
      <c r="AS120" s="295"/>
    </row>
    <row r="121" spans="2:45" ht="18.75" customHeight="1">
      <c r="B121" s="606"/>
      <c r="C121" s="596"/>
      <c r="D121" s="599"/>
      <c r="E121" s="603"/>
      <c r="F121" s="603"/>
      <c r="G121" s="603"/>
      <c r="H121" s="603"/>
      <c r="I121" s="603"/>
      <c r="J121" s="604"/>
      <c r="K121" s="318"/>
      <c r="L121" s="191"/>
      <c r="M121" s="192"/>
      <c r="N121" s="191"/>
      <c r="O121" s="191"/>
      <c r="P121" s="191"/>
      <c r="Q121" s="304"/>
      <c r="R121" s="193"/>
      <c r="S121" s="338"/>
      <c r="T121" s="305"/>
      <c r="U121" s="306"/>
      <c r="V121" s="307"/>
      <c r="Z121" s="293"/>
      <c r="AA121" s="21"/>
      <c r="AB121" s="331"/>
      <c r="AC121" s="331"/>
      <c r="AD121" s="331"/>
      <c r="AE121" s="331"/>
      <c r="AF121" s="331"/>
      <c r="AG121" s="331"/>
      <c r="AH121" s="295"/>
      <c r="AI121" s="295"/>
      <c r="AJ121" s="329"/>
      <c r="AK121" s="330"/>
      <c r="AL121" s="330"/>
      <c r="AM121" s="330"/>
      <c r="AN121" s="293"/>
      <c r="AO121" s="330"/>
      <c r="AP121" s="334"/>
      <c r="AQ121" s="330"/>
      <c r="AR121" s="295"/>
      <c r="AS121" s="295"/>
    </row>
    <row r="122" spans="2:45" ht="18.75" customHeight="1">
      <c r="B122" s="606"/>
      <c r="C122" s="596"/>
      <c r="D122" s="599"/>
      <c r="E122" s="603"/>
      <c r="F122" s="603"/>
      <c r="G122" s="603"/>
      <c r="H122" s="603"/>
      <c r="I122" s="603"/>
      <c r="J122" s="604"/>
      <c r="K122" s="318"/>
      <c r="L122" s="191"/>
      <c r="M122" s="192"/>
      <c r="N122" s="191"/>
      <c r="O122" s="191"/>
      <c r="P122" s="191"/>
      <c r="Q122" s="304"/>
      <c r="R122" s="193"/>
      <c r="S122" s="338"/>
      <c r="T122" s="305"/>
      <c r="U122" s="306"/>
      <c r="V122" s="307"/>
      <c r="Z122" s="293"/>
      <c r="AA122" s="21"/>
      <c r="AB122" s="331"/>
      <c r="AC122" s="331"/>
      <c r="AD122" s="331"/>
      <c r="AE122" s="331"/>
      <c r="AF122" s="331"/>
      <c r="AG122" s="331"/>
      <c r="AH122" s="295"/>
      <c r="AI122" s="295"/>
      <c r="AJ122" s="329"/>
      <c r="AK122" s="330"/>
      <c r="AL122" s="330"/>
      <c r="AM122" s="330"/>
      <c r="AN122" s="293"/>
      <c r="AO122" s="330"/>
      <c r="AP122" s="334"/>
      <c r="AQ122" s="330"/>
      <c r="AR122" s="295"/>
      <c r="AS122" s="295"/>
    </row>
    <row r="123" spans="2:45" ht="18.75" customHeight="1">
      <c r="B123" s="606"/>
      <c r="C123" s="596"/>
      <c r="D123" s="599"/>
      <c r="E123" s="579" t="s">
        <v>24</v>
      </c>
      <c r="F123" s="581"/>
      <c r="G123" s="296" t="s">
        <v>21</v>
      </c>
      <c r="H123" s="583" t="s">
        <v>261</v>
      </c>
      <c r="I123" s="585"/>
      <c r="J123" s="610"/>
      <c r="K123" s="318"/>
      <c r="L123" s="191"/>
      <c r="M123" s="192"/>
      <c r="N123" s="191"/>
      <c r="O123" s="191"/>
      <c r="P123" s="191"/>
      <c r="Q123" s="304"/>
      <c r="R123" s="193"/>
      <c r="S123" s="338"/>
      <c r="T123" s="305"/>
      <c r="U123" s="306"/>
      <c r="V123" s="307"/>
      <c r="Z123" s="293"/>
      <c r="AA123" s="21"/>
      <c r="AB123" s="292"/>
      <c r="AC123" s="3"/>
      <c r="AD123" s="171"/>
      <c r="AE123" s="332"/>
      <c r="AF123" s="10"/>
      <c r="AG123" s="10"/>
      <c r="AH123" s="330"/>
      <c r="AI123" s="330"/>
      <c r="AJ123" s="329"/>
      <c r="AK123" s="330"/>
      <c r="AL123" s="330"/>
      <c r="AM123" s="330"/>
      <c r="AN123" s="293"/>
      <c r="AO123" s="330"/>
      <c r="AP123" s="334"/>
      <c r="AQ123" s="330"/>
      <c r="AR123" s="295"/>
      <c r="AS123" s="295"/>
    </row>
    <row r="124" spans="2:45" ht="18.75" customHeight="1">
      <c r="B124" s="606"/>
      <c r="C124" s="596"/>
      <c r="D124" s="599"/>
      <c r="E124" s="579"/>
      <c r="F124" s="581"/>
      <c r="G124" s="308"/>
      <c r="H124" s="583"/>
      <c r="I124" s="591"/>
      <c r="J124" s="611"/>
      <c r="K124" s="318"/>
      <c r="L124" s="191"/>
      <c r="M124" s="194"/>
      <c r="N124" s="191"/>
      <c r="O124" s="191"/>
      <c r="P124" s="191"/>
      <c r="Q124" s="304"/>
      <c r="R124" s="193"/>
      <c r="S124" s="338"/>
      <c r="T124" s="305"/>
      <c r="U124" s="306"/>
      <c r="V124" s="307"/>
      <c r="Z124" s="293"/>
      <c r="AA124" s="21"/>
      <c r="AB124" s="292"/>
      <c r="AC124" s="3"/>
      <c r="AD124" s="294"/>
      <c r="AE124" s="332"/>
      <c r="AG124" s="22"/>
      <c r="AH124" s="295"/>
      <c r="AI124" s="295"/>
      <c r="AJ124" s="333"/>
      <c r="AK124" s="330"/>
      <c r="AL124" s="330"/>
      <c r="AM124" s="330"/>
      <c r="AN124" s="293"/>
      <c r="AO124" s="330"/>
      <c r="AP124" s="334"/>
      <c r="AQ124" s="330"/>
      <c r="AR124" s="295"/>
      <c r="AS124" s="295"/>
    </row>
    <row r="125" spans="2:45" ht="18.75" customHeight="1">
      <c r="B125" s="606"/>
      <c r="C125" s="596"/>
      <c r="D125" s="599"/>
      <c r="E125" s="579"/>
      <c r="F125" s="581"/>
      <c r="G125" s="296" t="s">
        <v>20</v>
      </c>
      <c r="H125" s="583"/>
      <c r="I125" s="591"/>
      <c r="J125" s="611"/>
      <c r="K125" s="318"/>
      <c r="L125" s="191"/>
      <c r="M125" s="194"/>
      <c r="N125" s="191"/>
      <c r="O125" s="191"/>
      <c r="P125" s="191"/>
      <c r="Q125" s="304"/>
      <c r="R125" s="193"/>
      <c r="S125" s="338"/>
      <c r="T125" s="305"/>
      <c r="U125" s="306"/>
      <c r="V125" s="307"/>
      <c r="Z125" s="293"/>
      <c r="AA125" s="21"/>
      <c r="AB125" s="292"/>
      <c r="AC125" s="3"/>
      <c r="AD125" s="171"/>
      <c r="AE125" s="332"/>
      <c r="AG125" s="22"/>
      <c r="AH125" s="295"/>
      <c r="AI125" s="295"/>
      <c r="AJ125" s="333"/>
      <c r="AK125" s="330"/>
      <c r="AL125" s="330"/>
      <c r="AM125" s="330"/>
      <c r="AN125" s="293"/>
      <c r="AO125" s="330"/>
      <c r="AP125" s="334"/>
      <c r="AQ125" s="330"/>
      <c r="AR125" s="295"/>
      <c r="AS125" s="295"/>
    </row>
    <row r="126" spans="2:45" ht="18.75" customHeight="1">
      <c r="B126" s="607"/>
      <c r="C126" s="597"/>
      <c r="D126" s="600"/>
      <c r="E126" s="580"/>
      <c r="F126" s="582"/>
      <c r="G126" s="309"/>
      <c r="H126" s="584"/>
      <c r="I126" s="593"/>
      <c r="J126" s="612"/>
      <c r="K126" s="319"/>
      <c r="L126" s="310"/>
      <c r="M126" s="311"/>
      <c r="N126" s="310"/>
      <c r="O126" s="310"/>
      <c r="P126" s="310"/>
      <c r="Q126" s="312"/>
      <c r="R126" s="336"/>
      <c r="S126" s="339"/>
      <c r="T126" s="313"/>
      <c r="U126" s="314"/>
      <c r="V126" s="315"/>
      <c r="Z126" s="293"/>
      <c r="AA126" s="21"/>
      <c r="AB126" s="292"/>
      <c r="AC126" s="3"/>
      <c r="AD126" s="294"/>
      <c r="AE126" s="332"/>
      <c r="AG126" s="22"/>
      <c r="AH126" s="295"/>
      <c r="AI126" s="295"/>
      <c r="AJ126" s="333"/>
      <c r="AK126" s="330"/>
      <c r="AL126" s="330"/>
      <c r="AM126" s="330"/>
      <c r="AN126" s="293"/>
      <c r="AO126" s="330"/>
      <c r="AP126" s="334"/>
      <c r="AQ126" s="295"/>
      <c r="AR126" s="295"/>
      <c r="AS126" s="295"/>
    </row>
    <row r="127" spans="2:45" ht="18.75" customHeight="1">
      <c r="B127" s="605"/>
      <c r="C127" s="595"/>
      <c r="D127" s="598"/>
      <c r="E127" s="608"/>
      <c r="F127" s="608"/>
      <c r="G127" s="608"/>
      <c r="H127" s="608"/>
      <c r="I127" s="608"/>
      <c r="J127" s="609"/>
      <c r="K127" s="322"/>
      <c r="L127" s="323"/>
      <c r="M127" s="324"/>
      <c r="N127" s="323"/>
      <c r="O127" s="323"/>
      <c r="P127" s="323"/>
      <c r="Q127" s="325"/>
      <c r="R127" s="337"/>
      <c r="S127" s="340"/>
      <c r="T127" s="326"/>
      <c r="U127" s="327"/>
      <c r="V127" s="328"/>
      <c r="Z127" s="293"/>
      <c r="AA127" s="21"/>
      <c r="AB127" s="21"/>
      <c r="AC127" s="21"/>
      <c r="AD127" s="21"/>
      <c r="AE127" s="21"/>
      <c r="AF127" s="21"/>
      <c r="AG127" s="21"/>
      <c r="AH127" s="295"/>
      <c r="AI127" s="295"/>
      <c r="AJ127" s="329"/>
      <c r="AK127" s="330"/>
      <c r="AL127" s="330"/>
      <c r="AM127" s="330"/>
      <c r="AN127" s="293"/>
      <c r="AO127" s="330"/>
      <c r="AP127" s="334"/>
      <c r="AQ127" s="330"/>
      <c r="AR127" s="295"/>
      <c r="AS127" s="295"/>
    </row>
    <row r="128" spans="2:45" ht="18.75" customHeight="1">
      <c r="B128" s="606"/>
      <c r="C128" s="596"/>
      <c r="D128" s="599"/>
      <c r="E128" s="603"/>
      <c r="F128" s="603"/>
      <c r="G128" s="603"/>
      <c r="H128" s="603"/>
      <c r="I128" s="603"/>
      <c r="J128" s="604"/>
      <c r="K128" s="318"/>
      <c r="L128" s="191"/>
      <c r="M128" s="192"/>
      <c r="N128" s="191"/>
      <c r="O128" s="191"/>
      <c r="P128" s="191"/>
      <c r="Q128" s="304"/>
      <c r="R128" s="193"/>
      <c r="S128" s="338"/>
      <c r="T128" s="305"/>
      <c r="U128" s="306"/>
      <c r="V128" s="307"/>
      <c r="Z128" s="293"/>
      <c r="AA128" s="21"/>
      <c r="AB128" s="331"/>
      <c r="AC128" s="331"/>
      <c r="AD128" s="331"/>
      <c r="AE128" s="331"/>
      <c r="AF128" s="331"/>
      <c r="AG128" s="331"/>
      <c r="AH128" s="295"/>
      <c r="AI128" s="295"/>
      <c r="AJ128" s="329"/>
      <c r="AK128" s="330"/>
      <c r="AL128" s="330"/>
      <c r="AM128" s="330"/>
      <c r="AN128" s="293"/>
      <c r="AO128" s="330"/>
      <c r="AP128" s="334"/>
      <c r="AQ128" s="330"/>
      <c r="AR128" s="295"/>
      <c r="AS128" s="295"/>
    </row>
    <row r="129" spans="2:45" ht="18.75" customHeight="1">
      <c r="B129" s="606"/>
      <c r="C129" s="596"/>
      <c r="D129" s="599"/>
      <c r="E129" s="603"/>
      <c r="F129" s="603"/>
      <c r="G129" s="603"/>
      <c r="H129" s="603"/>
      <c r="I129" s="603"/>
      <c r="J129" s="604"/>
      <c r="K129" s="318"/>
      <c r="L129" s="191"/>
      <c r="M129" s="192"/>
      <c r="N129" s="191"/>
      <c r="O129" s="191"/>
      <c r="P129" s="191"/>
      <c r="Q129" s="304"/>
      <c r="R129" s="193"/>
      <c r="S129" s="338"/>
      <c r="T129" s="305"/>
      <c r="U129" s="306"/>
      <c r="V129" s="307"/>
      <c r="Z129" s="293"/>
      <c r="AA129" s="21"/>
      <c r="AB129" s="331"/>
      <c r="AC129" s="331"/>
      <c r="AD129" s="331"/>
      <c r="AE129" s="331"/>
      <c r="AF129" s="331"/>
      <c r="AG129" s="331"/>
      <c r="AH129" s="295"/>
      <c r="AI129" s="295"/>
      <c r="AJ129" s="329"/>
      <c r="AK129" s="330"/>
      <c r="AL129" s="330"/>
      <c r="AM129" s="330"/>
      <c r="AN129" s="293"/>
      <c r="AO129" s="330"/>
      <c r="AP129" s="334"/>
      <c r="AQ129" s="330"/>
      <c r="AR129" s="295"/>
      <c r="AS129" s="295"/>
    </row>
    <row r="130" spans="2:45" ht="18.75" customHeight="1">
      <c r="B130" s="606"/>
      <c r="C130" s="596"/>
      <c r="D130" s="599"/>
      <c r="E130" s="603"/>
      <c r="F130" s="603"/>
      <c r="G130" s="603"/>
      <c r="H130" s="603"/>
      <c r="I130" s="603"/>
      <c r="J130" s="604"/>
      <c r="K130" s="318"/>
      <c r="L130" s="191"/>
      <c r="M130" s="192"/>
      <c r="N130" s="191"/>
      <c r="O130" s="191"/>
      <c r="P130" s="191"/>
      <c r="Q130" s="304"/>
      <c r="R130" s="193"/>
      <c r="S130" s="338"/>
      <c r="T130" s="305"/>
      <c r="U130" s="306"/>
      <c r="V130" s="307"/>
      <c r="Z130" s="293"/>
      <c r="AA130" s="21"/>
      <c r="AB130" s="331"/>
      <c r="AC130" s="331"/>
      <c r="AD130" s="331"/>
      <c r="AE130" s="331"/>
      <c r="AF130" s="331"/>
      <c r="AG130" s="331"/>
      <c r="AH130" s="295"/>
      <c r="AI130" s="295"/>
      <c r="AJ130" s="329"/>
      <c r="AK130" s="330"/>
      <c r="AL130" s="330"/>
      <c r="AM130" s="330"/>
      <c r="AN130" s="293"/>
      <c r="AO130" s="330"/>
      <c r="AP130" s="334"/>
      <c r="AQ130" s="330"/>
      <c r="AR130" s="295"/>
      <c r="AS130" s="295"/>
    </row>
    <row r="131" spans="2:45" ht="18.75" customHeight="1">
      <c r="B131" s="606"/>
      <c r="C131" s="596"/>
      <c r="D131" s="599"/>
      <c r="E131" s="579" t="s">
        <v>24</v>
      </c>
      <c r="F131" s="581"/>
      <c r="G131" s="296" t="s">
        <v>21</v>
      </c>
      <c r="H131" s="583" t="s">
        <v>261</v>
      </c>
      <c r="I131" s="585"/>
      <c r="J131" s="610"/>
      <c r="K131" s="318"/>
      <c r="L131" s="191"/>
      <c r="M131" s="192"/>
      <c r="N131" s="191"/>
      <c r="O131" s="191"/>
      <c r="P131" s="191"/>
      <c r="Q131" s="304"/>
      <c r="R131" s="193"/>
      <c r="S131" s="338"/>
      <c r="T131" s="305"/>
      <c r="U131" s="306"/>
      <c r="V131" s="307"/>
      <c r="Z131" s="293"/>
      <c r="AA131" s="21"/>
      <c r="AB131" s="292"/>
      <c r="AC131" s="3"/>
      <c r="AD131" s="171"/>
      <c r="AE131" s="332"/>
      <c r="AF131" s="10"/>
      <c r="AG131" s="10"/>
      <c r="AH131" s="330"/>
      <c r="AI131" s="330"/>
      <c r="AJ131" s="329"/>
      <c r="AK131" s="330"/>
      <c r="AL131" s="330"/>
      <c r="AM131" s="330"/>
      <c r="AN131" s="293"/>
      <c r="AO131" s="330"/>
      <c r="AP131" s="334"/>
      <c r="AQ131" s="330"/>
      <c r="AR131" s="295"/>
      <c r="AS131" s="295"/>
    </row>
    <row r="132" spans="2:45" ht="18.75" customHeight="1">
      <c r="B132" s="606"/>
      <c r="C132" s="596"/>
      <c r="D132" s="599"/>
      <c r="E132" s="579"/>
      <c r="F132" s="581"/>
      <c r="G132" s="308"/>
      <c r="H132" s="583"/>
      <c r="I132" s="591"/>
      <c r="J132" s="611"/>
      <c r="K132" s="318"/>
      <c r="L132" s="191"/>
      <c r="M132" s="194"/>
      <c r="N132" s="191"/>
      <c r="O132" s="191"/>
      <c r="P132" s="191"/>
      <c r="Q132" s="304"/>
      <c r="R132" s="193"/>
      <c r="S132" s="338"/>
      <c r="T132" s="305"/>
      <c r="U132" s="306"/>
      <c r="V132" s="307"/>
      <c r="Z132" s="293"/>
      <c r="AA132" s="21"/>
      <c r="AB132" s="292"/>
      <c r="AC132" s="3"/>
      <c r="AD132" s="294"/>
      <c r="AE132" s="332"/>
      <c r="AG132" s="22"/>
      <c r="AH132" s="295"/>
      <c r="AI132" s="295"/>
      <c r="AJ132" s="333"/>
      <c r="AK132" s="330"/>
      <c r="AL132" s="330"/>
      <c r="AM132" s="330"/>
      <c r="AN132" s="293"/>
      <c r="AO132" s="330"/>
      <c r="AP132" s="334"/>
      <c r="AQ132" s="330"/>
      <c r="AR132" s="295"/>
      <c r="AS132" s="295"/>
    </row>
    <row r="133" spans="2:45" ht="18.75" customHeight="1">
      <c r="B133" s="606"/>
      <c r="C133" s="596"/>
      <c r="D133" s="599"/>
      <c r="E133" s="579"/>
      <c r="F133" s="581"/>
      <c r="G133" s="296" t="s">
        <v>20</v>
      </c>
      <c r="H133" s="583"/>
      <c r="I133" s="591"/>
      <c r="J133" s="611"/>
      <c r="K133" s="318"/>
      <c r="L133" s="191"/>
      <c r="M133" s="194"/>
      <c r="N133" s="191"/>
      <c r="O133" s="191"/>
      <c r="P133" s="191"/>
      <c r="Q133" s="304"/>
      <c r="R133" s="193"/>
      <c r="S133" s="338"/>
      <c r="T133" s="305"/>
      <c r="U133" s="306"/>
      <c r="V133" s="307"/>
      <c r="Z133" s="293"/>
      <c r="AA133" s="21"/>
      <c r="AB133" s="292"/>
      <c r="AC133" s="3"/>
      <c r="AD133" s="171"/>
      <c r="AE133" s="332"/>
      <c r="AG133" s="22"/>
      <c r="AH133" s="295"/>
      <c r="AI133" s="295"/>
      <c r="AJ133" s="333"/>
      <c r="AK133" s="330"/>
      <c r="AL133" s="330"/>
      <c r="AM133" s="330"/>
      <c r="AN133" s="293"/>
      <c r="AO133" s="330"/>
      <c r="AP133" s="334"/>
      <c r="AQ133" s="330"/>
      <c r="AR133" s="295"/>
      <c r="AS133" s="295"/>
    </row>
    <row r="134" spans="2:45" ht="18.75" customHeight="1">
      <c r="B134" s="607"/>
      <c r="C134" s="597"/>
      <c r="D134" s="600"/>
      <c r="E134" s="580"/>
      <c r="F134" s="582"/>
      <c r="G134" s="309"/>
      <c r="H134" s="584"/>
      <c r="I134" s="593"/>
      <c r="J134" s="612"/>
      <c r="K134" s="319"/>
      <c r="L134" s="310"/>
      <c r="M134" s="311"/>
      <c r="N134" s="310"/>
      <c r="O134" s="310"/>
      <c r="P134" s="310"/>
      <c r="Q134" s="312"/>
      <c r="R134" s="336"/>
      <c r="S134" s="339"/>
      <c r="T134" s="313"/>
      <c r="U134" s="314"/>
      <c r="V134" s="315"/>
      <c r="Z134" s="293"/>
      <c r="AA134" s="21"/>
      <c r="AB134" s="292"/>
      <c r="AC134" s="3"/>
      <c r="AD134" s="294"/>
      <c r="AE134" s="332"/>
      <c r="AG134" s="22"/>
      <c r="AH134" s="295"/>
      <c r="AI134" s="295"/>
      <c r="AJ134" s="333"/>
      <c r="AK134" s="330"/>
      <c r="AL134" s="330"/>
      <c r="AM134" s="330"/>
      <c r="AN134" s="293"/>
      <c r="AO134" s="330"/>
      <c r="AP134" s="334"/>
      <c r="AQ134" s="295"/>
      <c r="AR134" s="295"/>
      <c r="AS134" s="295"/>
    </row>
    <row r="135" spans="2:45" ht="18.75" customHeight="1">
      <c r="B135" s="605"/>
      <c r="C135" s="595"/>
      <c r="D135" s="598"/>
      <c r="E135" s="608"/>
      <c r="F135" s="608"/>
      <c r="G135" s="608"/>
      <c r="H135" s="608"/>
      <c r="I135" s="608"/>
      <c r="J135" s="609"/>
      <c r="K135" s="322"/>
      <c r="L135" s="323"/>
      <c r="M135" s="324"/>
      <c r="N135" s="323"/>
      <c r="O135" s="323"/>
      <c r="P135" s="323"/>
      <c r="Q135" s="325"/>
      <c r="R135" s="337"/>
      <c r="S135" s="340"/>
      <c r="T135" s="326"/>
      <c r="U135" s="327"/>
      <c r="V135" s="328"/>
      <c r="Z135" s="293"/>
      <c r="AA135" s="21"/>
      <c r="AB135" s="21"/>
      <c r="AC135" s="21"/>
      <c r="AD135" s="21"/>
      <c r="AE135" s="21"/>
      <c r="AF135" s="21"/>
      <c r="AG135" s="21"/>
      <c r="AH135" s="295"/>
      <c r="AI135" s="295"/>
      <c r="AJ135" s="329"/>
      <c r="AK135" s="330"/>
      <c r="AL135" s="330"/>
      <c r="AM135" s="330"/>
      <c r="AN135" s="293"/>
      <c r="AO135" s="330"/>
      <c r="AP135" s="334"/>
      <c r="AQ135" s="330"/>
      <c r="AR135" s="295"/>
      <c r="AS135" s="295"/>
    </row>
    <row r="136" spans="2:45" ht="18.75" customHeight="1">
      <c r="B136" s="606"/>
      <c r="C136" s="596"/>
      <c r="D136" s="599"/>
      <c r="E136" s="603"/>
      <c r="F136" s="603"/>
      <c r="G136" s="603"/>
      <c r="H136" s="603"/>
      <c r="I136" s="603"/>
      <c r="J136" s="604"/>
      <c r="K136" s="318"/>
      <c r="L136" s="191"/>
      <c r="M136" s="192"/>
      <c r="N136" s="191"/>
      <c r="O136" s="191"/>
      <c r="P136" s="191"/>
      <c r="Q136" s="304"/>
      <c r="R136" s="193"/>
      <c r="S136" s="338"/>
      <c r="T136" s="305"/>
      <c r="U136" s="306"/>
      <c r="V136" s="307"/>
      <c r="Z136" s="293"/>
      <c r="AA136" s="21"/>
      <c r="AB136" s="331"/>
      <c r="AC136" s="331"/>
      <c r="AD136" s="331"/>
      <c r="AE136" s="331"/>
      <c r="AF136" s="331"/>
      <c r="AG136" s="331"/>
      <c r="AH136" s="295"/>
      <c r="AI136" s="295"/>
      <c r="AJ136" s="329"/>
      <c r="AK136" s="330"/>
      <c r="AL136" s="330"/>
      <c r="AM136" s="330"/>
      <c r="AN136" s="293"/>
      <c r="AO136" s="330"/>
      <c r="AP136" s="334"/>
      <c r="AQ136" s="330"/>
      <c r="AR136" s="295"/>
      <c r="AS136" s="295"/>
    </row>
    <row r="137" spans="2:45" ht="18.75" customHeight="1">
      <c r="B137" s="606"/>
      <c r="C137" s="596"/>
      <c r="D137" s="599"/>
      <c r="E137" s="603"/>
      <c r="F137" s="603"/>
      <c r="G137" s="603"/>
      <c r="H137" s="603"/>
      <c r="I137" s="603"/>
      <c r="J137" s="604"/>
      <c r="K137" s="318"/>
      <c r="L137" s="191"/>
      <c r="M137" s="192"/>
      <c r="N137" s="191"/>
      <c r="O137" s="191"/>
      <c r="P137" s="191"/>
      <c r="Q137" s="304"/>
      <c r="R137" s="193"/>
      <c r="S137" s="338"/>
      <c r="T137" s="305"/>
      <c r="U137" s="306"/>
      <c r="V137" s="307"/>
      <c r="Z137" s="293"/>
      <c r="AA137" s="21"/>
      <c r="AB137" s="331"/>
      <c r="AC137" s="331"/>
      <c r="AD137" s="331"/>
      <c r="AE137" s="331"/>
      <c r="AF137" s="331"/>
      <c r="AG137" s="331"/>
      <c r="AH137" s="295"/>
      <c r="AI137" s="295"/>
      <c r="AJ137" s="329"/>
      <c r="AK137" s="330"/>
      <c r="AL137" s="330"/>
      <c r="AM137" s="330"/>
      <c r="AN137" s="293"/>
      <c r="AO137" s="330"/>
      <c r="AP137" s="334"/>
      <c r="AQ137" s="330"/>
      <c r="AR137" s="295"/>
      <c r="AS137" s="295"/>
    </row>
    <row r="138" spans="2:45" ht="18.75" customHeight="1">
      <c r="B138" s="606"/>
      <c r="C138" s="596"/>
      <c r="D138" s="599"/>
      <c r="E138" s="603"/>
      <c r="F138" s="603"/>
      <c r="G138" s="603"/>
      <c r="H138" s="603"/>
      <c r="I138" s="603"/>
      <c r="J138" s="604"/>
      <c r="K138" s="318"/>
      <c r="L138" s="191"/>
      <c r="M138" s="192"/>
      <c r="N138" s="191"/>
      <c r="O138" s="191"/>
      <c r="P138" s="191"/>
      <c r="Q138" s="304"/>
      <c r="R138" s="193"/>
      <c r="S138" s="338"/>
      <c r="T138" s="305"/>
      <c r="U138" s="306"/>
      <c r="V138" s="307"/>
      <c r="Z138" s="293"/>
      <c r="AA138" s="21"/>
      <c r="AB138" s="331"/>
      <c r="AC138" s="331"/>
      <c r="AD138" s="331"/>
      <c r="AE138" s="331"/>
      <c r="AF138" s="331"/>
      <c r="AG138" s="331"/>
      <c r="AH138" s="295"/>
      <c r="AI138" s="295"/>
      <c r="AJ138" s="329"/>
      <c r="AK138" s="330"/>
      <c r="AL138" s="330"/>
      <c r="AM138" s="330"/>
      <c r="AN138" s="293"/>
      <c r="AO138" s="330"/>
      <c r="AP138" s="334"/>
      <c r="AQ138" s="330"/>
      <c r="AR138" s="295"/>
      <c r="AS138" s="295"/>
    </row>
    <row r="139" spans="2:45" ht="18.75" customHeight="1">
      <c r="B139" s="606"/>
      <c r="C139" s="596"/>
      <c r="D139" s="599"/>
      <c r="E139" s="579" t="s">
        <v>24</v>
      </c>
      <c r="F139" s="581"/>
      <c r="G139" s="296" t="s">
        <v>21</v>
      </c>
      <c r="H139" s="583" t="s">
        <v>261</v>
      </c>
      <c r="I139" s="585"/>
      <c r="J139" s="610"/>
      <c r="K139" s="318"/>
      <c r="L139" s="191"/>
      <c r="M139" s="192"/>
      <c r="N139" s="191"/>
      <c r="O139" s="191"/>
      <c r="P139" s="191"/>
      <c r="Q139" s="304"/>
      <c r="R139" s="193"/>
      <c r="S139" s="338"/>
      <c r="T139" s="305"/>
      <c r="U139" s="306"/>
      <c r="V139" s="307"/>
      <c r="Z139" s="293"/>
      <c r="AA139" s="21"/>
      <c r="AB139" s="292"/>
      <c r="AC139" s="3"/>
      <c r="AD139" s="171"/>
      <c r="AE139" s="332"/>
      <c r="AF139" s="10"/>
      <c r="AG139" s="10"/>
      <c r="AH139" s="330"/>
      <c r="AI139" s="330"/>
      <c r="AJ139" s="329"/>
      <c r="AK139" s="330"/>
      <c r="AL139" s="330"/>
      <c r="AM139" s="330"/>
      <c r="AN139" s="293"/>
      <c r="AO139" s="330"/>
      <c r="AP139" s="334"/>
      <c r="AQ139" s="330"/>
      <c r="AR139" s="295"/>
      <c r="AS139" s="295"/>
    </row>
    <row r="140" spans="2:45" ht="18.75" customHeight="1">
      <c r="B140" s="606"/>
      <c r="C140" s="596"/>
      <c r="D140" s="599"/>
      <c r="E140" s="579"/>
      <c r="F140" s="581"/>
      <c r="G140" s="308"/>
      <c r="H140" s="583"/>
      <c r="I140" s="591"/>
      <c r="J140" s="611"/>
      <c r="K140" s="318"/>
      <c r="L140" s="191"/>
      <c r="M140" s="194"/>
      <c r="N140" s="191"/>
      <c r="O140" s="191"/>
      <c r="P140" s="191"/>
      <c r="Q140" s="304"/>
      <c r="R140" s="193"/>
      <c r="S140" s="338"/>
      <c r="T140" s="305"/>
      <c r="U140" s="306"/>
      <c r="V140" s="307"/>
      <c r="Z140" s="293"/>
      <c r="AA140" s="21"/>
      <c r="AB140" s="292"/>
      <c r="AC140" s="3"/>
      <c r="AD140" s="294"/>
      <c r="AE140" s="332"/>
      <c r="AG140" s="22"/>
      <c r="AH140" s="295"/>
      <c r="AI140" s="295"/>
      <c r="AJ140" s="333"/>
      <c r="AK140" s="330"/>
      <c r="AL140" s="330"/>
      <c r="AM140" s="330"/>
      <c r="AN140" s="293"/>
      <c r="AO140" s="330"/>
      <c r="AP140" s="334"/>
      <c r="AQ140" s="330"/>
      <c r="AR140" s="295"/>
      <c r="AS140" s="295"/>
    </row>
    <row r="141" spans="2:45" ht="18.75" customHeight="1">
      <c r="B141" s="606"/>
      <c r="C141" s="596"/>
      <c r="D141" s="599"/>
      <c r="E141" s="579"/>
      <c r="F141" s="581"/>
      <c r="G141" s="296" t="s">
        <v>20</v>
      </c>
      <c r="H141" s="583"/>
      <c r="I141" s="591"/>
      <c r="J141" s="611"/>
      <c r="K141" s="318"/>
      <c r="L141" s="191"/>
      <c r="M141" s="194"/>
      <c r="N141" s="191"/>
      <c r="O141" s="191"/>
      <c r="P141" s="191"/>
      <c r="Q141" s="304"/>
      <c r="R141" s="193"/>
      <c r="S141" s="338"/>
      <c r="T141" s="305"/>
      <c r="U141" s="306"/>
      <c r="V141" s="307"/>
      <c r="Z141" s="293"/>
      <c r="AA141" s="21"/>
      <c r="AB141" s="292"/>
      <c r="AC141" s="3"/>
      <c r="AD141" s="171"/>
      <c r="AE141" s="332"/>
      <c r="AG141" s="22"/>
      <c r="AH141" s="295"/>
      <c r="AI141" s="295"/>
      <c r="AJ141" s="333"/>
      <c r="AK141" s="330"/>
      <c r="AL141" s="330"/>
      <c r="AM141" s="330"/>
      <c r="AN141" s="293"/>
      <c r="AO141" s="330"/>
      <c r="AP141" s="334"/>
      <c r="AQ141" s="330"/>
      <c r="AR141" s="295"/>
      <c r="AS141" s="295"/>
    </row>
    <row r="142" spans="2:45" ht="18.75" customHeight="1">
      <c r="B142" s="607"/>
      <c r="C142" s="597"/>
      <c r="D142" s="600"/>
      <c r="E142" s="580"/>
      <c r="F142" s="582"/>
      <c r="G142" s="309"/>
      <c r="H142" s="584"/>
      <c r="I142" s="593"/>
      <c r="J142" s="612"/>
      <c r="K142" s="319"/>
      <c r="L142" s="310"/>
      <c r="M142" s="311"/>
      <c r="N142" s="310"/>
      <c r="O142" s="310"/>
      <c r="P142" s="310"/>
      <c r="Q142" s="312"/>
      <c r="R142" s="336"/>
      <c r="S142" s="339"/>
      <c r="T142" s="313"/>
      <c r="U142" s="314"/>
      <c r="V142" s="315"/>
      <c r="Z142" s="293"/>
      <c r="AA142" s="21"/>
      <c r="AB142" s="292"/>
      <c r="AC142" s="3"/>
      <c r="AD142" s="294"/>
      <c r="AE142" s="332"/>
      <c r="AG142" s="22"/>
      <c r="AH142" s="295"/>
      <c r="AI142" s="295"/>
      <c r="AJ142" s="333"/>
      <c r="AK142" s="330"/>
      <c r="AL142" s="330"/>
      <c r="AM142" s="330"/>
      <c r="AN142" s="293"/>
      <c r="AO142" s="330"/>
      <c r="AP142" s="334"/>
      <c r="AQ142" s="295"/>
      <c r="AR142" s="295"/>
      <c r="AS142" s="295"/>
    </row>
    <row r="143" spans="2:45" ht="18.75" customHeight="1">
      <c r="B143" s="605"/>
      <c r="C143" s="595"/>
      <c r="D143" s="598"/>
      <c r="E143" s="608"/>
      <c r="F143" s="608"/>
      <c r="G143" s="608"/>
      <c r="H143" s="608"/>
      <c r="I143" s="608"/>
      <c r="J143" s="609"/>
      <c r="K143" s="322"/>
      <c r="L143" s="323"/>
      <c r="M143" s="324"/>
      <c r="N143" s="323"/>
      <c r="O143" s="323"/>
      <c r="P143" s="323"/>
      <c r="Q143" s="325"/>
      <c r="R143" s="337"/>
      <c r="S143" s="340"/>
      <c r="T143" s="326"/>
      <c r="U143" s="327"/>
      <c r="V143" s="328"/>
      <c r="Z143" s="293"/>
      <c r="AA143" s="21"/>
      <c r="AB143" s="21"/>
      <c r="AC143" s="21"/>
      <c r="AD143" s="21"/>
      <c r="AE143" s="21"/>
      <c r="AF143" s="21"/>
      <c r="AG143" s="21"/>
      <c r="AH143" s="295"/>
      <c r="AI143" s="295"/>
      <c r="AJ143" s="329"/>
      <c r="AK143" s="330"/>
      <c r="AL143" s="330"/>
      <c r="AM143" s="330"/>
      <c r="AN143" s="293"/>
      <c r="AO143" s="330"/>
      <c r="AP143" s="334"/>
      <c r="AQ143" s="330"/>
      <c r="AR143" s="295"/>
      <c r="AS143" s="295"/>
    </row>
    <row r="144" spans="2:45" ht="18.75" customHeight="1">
      <c r="B144" s="606"/>
      <c r="C144" s="596"/>
      <c r="D144" s="599"/>
      <c r="E144" s="603"/>
      <c r="F144" s="603"/>
      <c r="G144" s="603"/>
      <c r="H144" s="603"/>
      <c r="I144" s="603"/>
      <c r="J144" s="604"/>
      <c r="K144" s="318"/>
      <c r="L144" s="191"/>
      <c r="M144" s="192"/>
      <c r="N144" s="191"/>
      <c r="O144" s="191"/>
      <c r="P144" s="191"/>
      <c r="Q144" s="304"/>
      <c r="R144" s="193"/>
      <c r="S144" s="338"/>
      <c r="T144" s="305"/>
      <c r="U144" s="306"/>
      <c r="V144" s="307"/>
      <c r="Z144" s="293"/>
      <c r="AA144" s="21"/>
      <c r="AB144" s="331"/>
      <c r="AC144" s="331"/>
      <c r="AD144" s="331"/>
      <c r="AE144" s="331"/>
      <c r="AF144" s="331"/>
      <c r="AG144" s="331"/>
      <c r="AH144" s="295"/>
      <c r="AI144" s="295"/>
      <c r="AJ144" s="329"/>
      <c r="AK144" s="330"/>
      <c r="AL144" s="330"/>
      <c r="AM144" s="330"/>
      <c r="AN144" s="293"/>
      <c r="AO144" s="330"/>
      <c r="AP144" s="334"/>
      <c r="AQ144" s="330"/>
      <c r="AR144" s="295"/>
      <c r="AS144" s="295"/>
    </row>
    <row r="145" spans="2:45" ht="18.75" customHeight="1">
      <c r="B145" s="606"/>
      <c r="C145" s="596"/>
      <c r="D145" s="599"/>
      <c r="E145" s="603"/>
      <c r="F145" s="603"/>
      <c r="G145" s="603"/>
      <c r="H145" s="603"/>
      <c r="I145" s="603"/>
      <c r="J145" s="604"/>
      <c r="K145" s="318"/>
      <c r="L145" s="191"/>
      <c r="M145" s="192"/>
      <c r="N145" s="191"/>
      <c r="O145" s="191"/>
      <c r="P145" s="191"/>
      <c r="Q145" s="304"/>
      <c r="R145" s="193"/>
      <c r="S145" s="338"/>
      <c r="T145" s="305"/>
      <c r="U145" s="306"/>
      <c r="V145" s="307"/>
      <c r="Z145" s="293"/>
      <c r="AA145" s="21"/>
      <c r="AB145" s="331"/>
      <c r="AC145" s="331"/>
      <c r="AD145" s="331"/>
      <c r="AE145" s="331"/>
      <c r="AF145" s="331"/>
      <c r="AG145" s="331"/>
      <c r="AH145" s="295"/>
      <c r="AI145" s="295"/>
      <c r="AJ145" s="329"/>
      <c r="AK145" s="330"/>
      <c r="AL145" s="330"/>
      <c r="AM145" s="330"/>
      <c r="AN145" s="293"/>
      <c r="AO145" s="330"/>
      <c r="AP145" s="334"/>
      <c r="AQ145" s="330"/>
      <c r="AR145" s="295"/>
      <c r="AS145" s="295"/>
    </row>
    <row r="146" spans="2:45" ht="18.75" customHeight="1">
      <c r="B146" s="606"/>
      <c r="C146" s="596"/>
      <c r="D146" s="599"/>
      <c r="E146" s="603"/>
      <c r="F146" s="603"/>
      <c r="G146" s="603"/>
      <c r="H146" s="603"/>
      <c r="I146" s="603"/>
      <c r="J146" s="604"/>
      <c r="K146" s="318"/>
      <c r="L146" s="191"/>
      <c r="M146" s="192"/>
      <c r="N146" s="191"/>
      <c r="O146" s="191"/>
      <c r="P146" s="191"/>
      <c r="Q146" s="304"/>
      <c r="R146" s="193"/>
      <c r="S146" s="338"/>
      <c r="T146" s="305"/>
      <c r="U146" s="306"/>
      <c r="V146" s="307"/>
      <c r="Z146" s="293"/>
      <c r="AA146" s="21"/>
      <c r="AB146" s="331"/>
      <c r="AC146" s="331"/>
      <c r="AD146" s="331"/>
      <c r="AE146" s="331"/>
      <c r="AF146" s="331"/>
      <c r="AG146" s="331"/>
      <c r="AH146" s="295"/>
      <c r="AI146" s="295"/>
      <c r="AJ146" s="329"/>
      <c r="AK146" s="330"/>
      <c r="AL146" s="330"/>
      <c r="AM146" s="330"/>
      <c r="AN146" s="293"/>
      <c r="AO146" s="330"/>
      <c r="AP146" s="334"/>
      <c r="AQ146" s="330"/>
      <c r="AR146" s="295"/>
      <c r="AS146" s="295"/>
    </row>
    <row r="147" spans="2:45" ht="18.75" customHeight="1">
      <c r="B147" s="606"/>
      <c r="C147" s="596"/>
      <c r="D147" s="599"/>
      <c r="E147" s="579" t="s">
        <v>24</v>
      </c>
      <c r="F147" s="581"/>
      <c r="G147" s="296" t="s">
        <v>21</v>
      </c>
      <c r="H147" s="583" t="s">
        <v>261</v>
      </c>
      <c r="I147" s="585"/>
      <c r="J147" s="610"/>
      <c r="K147" s="318"/>
      <c r="L147" s="191"/>
      <c r="M147" s="192"/>
      <c r="N147" s="191"/>
      <c r="O147" s="191"/>
      <c r="P147" s="191"/>
      <c r="Q147" s="304"/>
      <c r="R147" s="193"/>
      <c r="S147" s="338"/>
      <c r="T147" s="305"/>
      <c r="U147" s="306"/>
      <c r="V147" s="307"/>
      <c r="Z147" s="293"/>
      <c r="AA147" s="21"/>
      <c r="AB147" s="292"/>
      <c r="AC147" s="3"/>
      <c r="AD147" s="171"/>
      <c r="AE147" s="332"/>
      <c r="AF147" s="10"/>
      <c r="AG147" s="10"/>
      <c r="AH147" s="330"/>
      <c r="AI147" s="330"/>
      <c r="AJ147" s="329"/>
      <c r="AK147" s="330"/>
      <c r="AL147" s="330"/>
      <c r="AM147" s="330"/>
      <c r="AN147" s="293"/>
      <c r="AO147" s="330"/>
      <c r="AP147" s="334"/>
      <c r="AQ147" s="330"/>
      <c r="AR147" s="295"/>
      <c r="AS147" s="295"/>
    </row>
    <row r="148" spans="2:45" ht="18.75" customHeight="1">
      <c r="B148" s="606"/>
      <c r="C148" s="596"/>
      <c r="D148" s="599"/>
      <c r="E148" s="579"/>
      <c r="F148" s="581"/>
      <c r="G148" s="308"/>
      <c r="H148" s="583"/>
      <c r="I148" s="591"/>
      <c r="J148" s="611"/>
      <c r="K148" s="318"/>
      <c r="L148" s="191"/>
      <c r="M148" s="194"/>
      <c r="N148" s="191"/>
      <c r="O148" s="191"/>
      <c r="P148" s="191"/>
      <c r="Q148" s="304"/>
      <c r="R148" s="193"/>
      <c r="S148" s="338"/>
      <c r="T148" s="305"/>
      <c r="U148" s="306"/>
      <c r="V148" s="307"/>
      <c r="Z148" s="293"/>
      <c r="AA148" s="21"/>
      <c r="AB148" s="292"/>
      <c r="AC148" s="3"/>
      <c r="AD148" s="294"/>
      <c r="AE148" s="332"/>
      <c r="AG148" s="22"/>
      <c r="AH148" s="295"/>
      <c r="AI148" s="295"/>
      <c r="AJ148" s="333"/>
      <c r="AK148" s="330"/>
      <c r="AL148" s="330"/>
      <c r="AM148" s="330"/>
      <c r="AN148" s="293"/>
      <c r="AO148" s="330"/>
      <c r="AP148" s="334"/>
      <c r="AQ148" s="330"/>
      <c r="AR148" s="295"/>
      <c r="AS148" s="295"/>
    </row>
    <row r="149" spans="2:45" ht="18.75" customHeight="1">
      <c r="B149" s="606"/>
      <c r="C149" s="596"/>
      <c r="D149" s="599"/>
      <c r="E149" s="579"/>
      <c r="F149" s="581"/>
      <c r="G149" s="296" t="s">
        <v>20</v>
      </c>
      <c r="H149" s="583"/>
      <c r="I149" s="591"/>
      <c r="J149" s="611"/>
      <c r="K149" s="318"/>
      <c r="L149" s="191"/>
      <c r="M149" s="194"/>
      <c r="N149" s="191"/>
      <c r="O149" s="191"/>
      <c r="P149" s="191"/>
      <c r="Q149" s="304"/>
      <c r="R149" s="193"/>
      <c r="S149" s="338"/>
      <c r="T149" s="305"/>
      <c r="U149" s="306"/>
      <c r="V149" s="307"/>
      <c r="Z149" s="293"/>
      <c r="AA149" s="21"/>
      <c r="AB149" s="292"/>
      <c r="AC149" s="3"/>
      <c r="AD149" s="171"/>
      <c r="AE149" s="332"/>
      <c r="AG149" s="22"/>
      <c r="AH149" s="295"/>
      <c r="AI149" s="295"/>
      <c r="AJ149" s="333"/>
      <c r="AK149" s="330"/>
      <c r="AL149" s="330"/>
      <c r="AM149" s="330"/>
      <c r="AN149" s="293"/>
      <c r="AO149" s="330"/>
      <c r="AP149" s="334"/>
      <c r="AQ149" s="330"/>
      <c r="AR149" s="295"/>
      <c r="AS149" s="295"/>
    </row>
    <row r="150" spans="2:45" ht="18.75" customHeight="1">
      <c r="B150" s="607"/>
      <c r="C150" s="597"/>
      <c r="D150" s="600"/>
      <c r="E150" s="580"/>
      <c r="F150" s="582"/>
      <c r="G150" s="309"/>
      <c r="H150" s="584"/>
      <c r="I150" s="593"/>
      <c r="J150" s="612"/>
      <c r="K150" s="319"/>
      <c r="L150" s="310"/>
      <c r="M150" s="311"/>
      <c r="N150" s="310"/>
      <c r="O150" s="310"/>
      <c r="P150" s="310"/>
      <c r="Q150" s="312"/>
      <c r="R150" s="336"/>
      <c r="S150" s="339"/>
      <c r="T150" s="313"/>
      <c r="U150" s="314"/>
      <c r="V150" s="315"/>
      <c r="Z150" s="293"/>
      <c r="AA150" s="21"/>
      <c r="AB150" s="292"/>
      <c r="AC150" s="3"/>
      <c r="AD150" s="294"/>
      <c r="AE150" s="332"/>
      <c r="AG150" s="22"/>
      <c r="AH150" s="295"/>
      <c r="AI150" s="295"/>
      <c r="AJ150" s="333"/>
      <c r="AK150" s="330"/>
      <c r="AL150" s="330"/>
      <c r="AM150" s="330"/>
      <c r="AN150" s="293"/>
      <c r="AO150" s="330"/>
      <c r="AP150" s="334"/>
      <c r="AQ150" s="295"/>
      <c r="AR150" s="295"/>
      <c r="AS150" s="295"/>
    </row>
    <row r="151" spans="2:45" ht="18.75" customHeight="1">
      <c r="B151" s="605"/>
      <c r="C151" s="595"/>
      <c r="D151" s="598"/>
      <c r="E151" s="608"/>
      <c r="F151" s="608"/>
      <c r="G151" s="608"/>
      <c r="H151" s="608"/>
      <c r="I151" s="608"/>
      <c r="J151" s="609"/>
      <c r="K151" s="322"/>
      <c r="L151" s="323"/>
      <c r="M151" s="324"/>
      <c r="N151" s="323"/>
      <c r="O151" s="323"/>
      <c r="P151" s="323"/>
      <c r="Q151" s="325"/>
      <c r="R151" s="337"/>
      <c r="S151" s="340"/>
      <c r="T151" s="326"/>
      <c r="U151" s="327"/>
      <c r="V151" s="328"/>
      <c r="Z151" s="293"/>
      <c r="AA151" s="21"/>
      <c r="AB151" s="21"/>
      <c r="AC151" s="21"/>
      <c r="AD151" s="21"/>
      <c r="AE151" s="21"/>
      <c r="AF151" s="21"/>
      <c r="AG151" s="21"/>
      <c r="AH151" s="295"/>
      <c r="AI151" s="295"/>
      <c r="AJ151" s="329"/>
      <c r="AK151" s="330"/>
      <c r="AL151" s="330"/>
      <c r="AM151" s="330"/>
      <c r="AN151" s="293"/>
      <c r="AO151" s="330"/>
      <c r="AP151" s="334"/>
      <c r="AQ151" s="330"/>
      <c r="AR151" s="295"/>
      <c r="AS151" s="295"/>
    </row>
    <row r="152" spans="2:45" ht="18.75" customHeight="1">
      <c r="B152" s="606"/>
      <c r="C152" s="596"/>
      <c r="D152" s="599"/>
      <c r="E152" s="603"/>
      <c r="F152" s="603"/>
      <c r="G152" s="603"/>
      <c r="H152" s="603"/>
      <c r="I152" s="603"/>
      <c r="J152" s="604"/>
      <c r="K152" s="318"/>
      <c r="L152" s="191"/>
      <c r="M152" s="192"/>
      <c r="N152" s="191"/>
      <c r="O152" s="191"/>
      <c r="P152" s="191"/>
      <c r="Q152" s="304"/>
      <c r="R152" s="193"/>
      <c r="S152" s="338"/>
      <c r="T152" s="305"/>
      <c r="U152" s="306"/>
      <c r="V152" s="307"/>
      <c r="Z152" s="293"/>
      <c r="AA152" s="21"/>
      <c r="AB152" s="331"/>
      <c r="AC152" s="331"/>
      <c r="AD152" s="331"/>
      <c r="AE152" s="331"/>
      <c r="AF152" s="331"/>
      <c r="AG152" s="331"/>
      <c r="AH152" s="295"/>
      <c r="AI152" s="295"/>
      <c r="AJ152" s="329"/>
      <c r="AK152" s="330"/>
      <c r="AL152" s="330"/>
      <c r="AM152" s="330"/>
      <c r="AN152" s="293"/>
      <c r="AO152" s="330"/>
      <c r="AP152" s="334"/>
      <c r="AQ152" s="330"/>
      <c r="AR152" s="295"/>
      <c r="AS152" s="295"/>
    </row>
    <row r="153" spans="2:45" ht="18.75" customHeight="1">
      <c r="B153" s="606"/>
      <c r="C153" s="596"/>
      <c r="D153" s="599"/>
      <c r="E153" s="603"/>
      <c r="F153" s="603"/>
      <c r="G153" s="603"/>
      <c r="H153" s="603"/>
      <c r="I153" s="603"/>
      <c r="J153" s="604"/>
      <c r="K153" s="318"/>
      <c r="L153" s="191"/>
      <c r="M153" s="192"/>
      <c r="N153" s="191"/>
      <c r="O153" s="191"/>
      <c r="P153" s="191"/>
      <c r="Q153" s="304"/>
      <c r="R153" s="193"/>
      <c r="S153" s="338"/>
      <c r="T153" s="305"/>
      <c r="U153" s="306"/>
      <c r="V153" s="307"/>
      <c r="Z153" s="293"/>
      <c r="AA153" s="21"/>
      <c r="AB153" s="331"/>
      <c r="AC153" s="331"/>
      <c r="AD153" s="331"/>
      <c r="AE153" s="331"/>
      <c r="AF153" s="331"/>
      <c r="AG153" s="331"/>
      <c r="AH153" s="295"/>
      <c r="AI153" s="295"/>
      <c r="AJ153" s="329"/>
      <c r="AK153" s="330"/>
      <c r="AL153" s="330"/>
      <c r="AM153" s="330"/>
      <c r="AN153" s="293"/>
      <c r="AO153" s="330"/>
      <c r="AP153" s="334"/>
      <c r="AQ153" s="330"/>
      <c r="AR153" s="295"/>
      <c r="AS153" s="295"/>
    </row>
    <row r="154" spans="2:45" ht="18.75" customHeight="1">
      <c r="B154" s="606"/>
      <c r="C154" s="596"/>
      <c r="D154" s="599"/>
      <c r="E154" s="603"/>
      <c r="F154" s="603"/>
      <c r="G154" s="603"/>
      <c r="H154" s="603"/>
      <c r="I154" s="603"/>
      <c r="J154" s="604"/>
      <c r="K154" s="318"/>
      <c r="L154" s="191"/>
      <c r="M154" s="192"/>
      <c r="N154" s="191"/>
      <c r="O154" s="191"/>
      <c r="P154" s="191"/>
      <c r="Q154" s="304"/>
      <c r="R154" s="193"/>
      <c r="S154" s="338"/>
      <c r="T154" s="305"/>
      <c r="U154" s="306"/>
      <c r="V154" s="307"/>
      <c r="Z154" s="293"/>
      <c r="AA154" s="21"/>
      <c r="AB154" s="331"/>
      <c r="AC154" s="331"/>
      <c r="AD154" s="331"/>
      <c r="AE154" s="331"/>
      <c r="AF154" s="331"/>
      <c r="AG154" s="331"/>
      <c r="AH154" s="295"/>
      <c r="AI154" s="295"/>
      <c r="AJ154" s="329"/>
      <c r="AK154" s="330"/>
      <c r="AL154" s="330"/>
      <c r="AM154" s="330"/>
      <c r="AN154" s="293"/>
      <c r="AO154" s="330"/>
      <c r="AP154" s="334"/>
      <c r="AQ154" s="330"/>
      <c r="AR154" s="295"/>
      <c r="AS154" s="295"/>
    </row>
    <row r="155" spans="2:45" ht="18.75" customHeight="1">
      <c r="B155" s="606"/>
      <c r="C155" s="596"/>
      <c r="D155" s="599"/>
      <c r="E155" s="579" t="s">
        <v>24</v>
      </c>
      <c r="F155" s="581"/>
      <c r="G155" s="296" t="s">
        <v>21</v>
      </c>
      <c r="H155" s="583" t="s">
        <v>261</v>
      </c>
      <c r="I155" s="585"/>
      <c r="J155" s="610"/>
      <c r="K155" s="318"/>
      <c r="L155" s="191"/>
      <c r="M155" s="192"/>
      <c r="N155" s="191"/>
      <c r="O155" s="191"/>
      <c r="P155" s="191"/>
      <c r="Q155" s="304"/>
      <c r="R155" s="193"/>
      <c r="S155" s="338"/>
      <c r="T155" s="305"/>
      <c r="U155" s="306"/>
      <c r="V155" s="307"/>
      <c r="Z155" s="293"/>
      <c r="AA155" s="21"/>
      <c r="AB155" s="292"/>
      <c r="AC155" s="3"/>
      <c r="AD155" s="171"/>
      <c r="AE155" s="332"/>
      <c r="AF155" s="10"/>
      <c r="AG155" s="10"/>
      <c r="AH155" s="330"/>
      <c r="AI155" s="330"/>
      <c r="AJ155" s="329"/>
      <c r="AK155" s="330"/>
      <c r="AL155" s="330"/>
      <c r="AM155" s="330"/>
      <c r="AN155" s="293"/>
      <c r="AO155" s="330"/>
      <c r="AP155" s="334"/>
      <c r="AQ155" s="330"/>
      <c r="AR155" s="295"/>
      <c r="AS155" s="295"/>
    </row>
    <row r="156" spans="2:45" ht="18.75" customHeight="1">
      <c r="B156" s="606"/>
      <c r="C156" s="596"/>
      <c r="D156" s="599"/>
      <c r="E156" s="579"/>
      <c r="F156" s="581"/>
      <c r="G156" s="308"/>
      <c r="H156" s="583"/>
      <c r="I156" s="591"/>
      <c r="J156" s="611"/>
      <c r="K156" s="318"/>
      <c r="L156" s="191"/>
      <c r="M156" s="194"/>
      <c r="N156" s="191"/>
      <c r="O156" s="191"/>
      <c r="P156" s="191"/>
      <c r="Q156" s="304"/>
      <c r="R156" s="193"/>
      <c r="S156" s="338"/>
      <c r="T156" s="305"/>
      <c r="U156" s="306"/>
      <c r="V156" s="307"/>
      <c r="Z156" s="293"/>
      <c r="AA156" s="21"/>
      <c r="AB156" s="292"/>
      <c r="AC156" s="3"/>
      <c r="AD156" s="294"/>
      <c r="AE156" s="332"/>
      <c r="AG156" s="22"/>
      <c r="AH156" s="295"/>
      <c r="AI156" s="295"/>
      <c r="AJ156" s="333"/>
      <c r="AK156" s="330"/>
      <c r="AL156" s="330"/>
      <c r="AM156" s="330"/>
      <c r="AN156" s="293"/>
      <c r="AO156" s="330"/>
      <c r="AP156" s="334"/>
      <c r="AQ156" s="330"/>
      <c r="AR156" s="295"/>
      <c r="AS156" s="295"/>
    </row>
    <row r="157" spans="2:45" ht="18.75" customHeight="1">
      <c r="B157" s="606"/>
      <c r="C157" s="596"/>
      <c r="D157" s="599"/>
      <c r="E157" s="579"/>
      <c r="F157" s="581"/>
      <c r="G157" s="296" t="s">
        <v>20</v>
      </c>
      <c r="H157" s="583"/>
      <c r="I157" s="591"/>
      <c r="J157" s="611"/>
      <c r="K157" s="318"/>
      <c r="L157" s="191"/>
      <c r="M157" s="194"/>
      <c r="N157" s="191"/>
      <c r="O157" s="191"/>
      <c r="P157" s="191"/>
      <c r="Q157" s="304"/>
      <c r="R157" s="193"/>
      <c r="S157" s="338"/>
      <c r="T157" s="305"/>
      <c r="U157" s="306"/>
      <c r="V157" s="307"/>
      <c r="Z157" s="293"/>
      <c r="AA157" s="21"/>
      <c r="AB157" s="292"/>
      <c r="AC157" s="3"/>
      <c r="AD157" s="171"/>
      <c r="AE157" s="332"/>
      <c r="AG157" s="22"/>
      <c r="AH157" s="295"/>
      <c r="AI157" s="295"/>
      <c r="AJ157" s="333"/>
      <c r="AK157" s="330"/>
      <c r="AL157" s="330"/>
      <c r="AM157" s="330"/>
      <c r="AN157" s="293"/>
      <c r="AO157" s="330"/>
      <c r="AP157" s="334"/>
      <c r="AQ157" s="330"/>
      <c r="AR157" s="295"/>
      <c r="AS157" s="295"/>
    </row>
    <row r="158" spans="2:45" ht="18.75" customHeight="1">
      <c r="B158" s="607"/>
      <c r="C158" s="597"/>
      <c r="D158" s="600"/>
      <c r="E158" s="580"/>
      <c r="F158" s="582"/>
      <c r="G158" s="309"/>
      <c r="H158" s="584"/>
      <c r="I158" s="593"/>
      <c r="J158" s="612"/>
      <c r="K158" s="319"/>
      <c r="L158" s="310"/>
      <c r="M158" s="311"/>
      <c r="N158" s="310"/>
      <c r="O158" s="310"/>
      <c r="P158" s="310"/>
      <c r="Q158" s="312"/>
      <c r="R158" s="336"/>
      <c r="S158" s="339"/>
      <c r="T158" s="313"/>
      <c r="U158" s="314"/>
      <c r="V158" s="315"/>
      <c r="Z158" s="293"/>
      <c r="AA158" s="21"/>
      <c r="AB158" s="292"/>
      <c r="AC158" s="3"/>
      <c r="AD158" s="294"/>
      <c r="AE158" s="332"/>
      <c r="AG158" s="22"/>
      <c r="AH158" s="295"/>
      <c r="AI158" s="295"/>
      <c r="AJ158" s="333"/>
      <c r="AK158" s="330"/>
      <c r="AL158" s="330"/>
      <c r="AM158" s="330"/>
      <c r="AN158" s="293"/>
      <c r="AO158" s="330"/>
      <c r="AP158" s="334"/>
      <c r="AQ158" s="295"/>
      <c r="AR158" s="295"/>
      <c r="AS158" s="295"/>
    </row>
    <row r="159" spans="2:45" ht="18.75" customHeight="1">
      <c r="B159" s="605"/>
      <c r="C159" s="595"/>
      <c r="D159" s="598"/>
      <c r="E159" s="608"/>
      <c r="F159" s="608"/>
      <c r="G159" s="608"/>
      <c r="H159" s="608"/>
      <c r="I159" s="608"/>
      <c r="J159" s="609"/>
      <c r="K159" s="322"/>
      <c r="L159" s="323"/>
      <c r="M159" s="324"/>
      <c r="N159" s="323"/>
      <c r="O159" s="323"/>
      <c r="P159" s="323"/>
      <c r="Q159" s="325"/>
      <c r="R159" s="337"/>
      <c r="S159" s="340"/>
      <c r="T159" s="326"/>
      <c r="U159" s="327"/>
      <c r="V159" s="328"/>
      <c r="Z159" s="293"/>
      <c r="AA159" s="21"/>
      <c r="AB159" s="21"/>
      <c r="AC159" s="21"/>
      <c r="AD159" s="21"/>
      <c r="AE159" s="21"/>
      <c r="AF159" s="21"/>
      <c r="AG159" s="21"/>
      <c r="AH159" s="295"/>
      <c r="AI159" s="295"/>
      <c r="AJ159" s="329"/>
      <c r="AK159" s="330"/>
      <c r="AL159" s="330"/>
      <c r="AM159" s="330"/>
      <c r="AN159" s="293"/>
      <c r="AO159" s="330"/>
      <c r="AP159" s="334"/>
      <c r="AQ159" s="330"/>
      <c r="AR159" s="295"/>
      <c r="AS159" s="295"/>
    </row>
    <row r="160" spans="2:45" ht="18.75" customHeight="1">
      <c r="B160" s="606"/>
      <c r="C160" s="596"/>
      <c r="D160" s="599"/>
      <c r="E160" s="603"/>
      <c r="F160" s="603"/>
      <c r="G160" s="603"/>
      <c r="H160" s="603"/>
      <c r="I160" s="603"/>
      <c r="J160" s="604"/>
      <c r="K160" s="318"/>
      <c r="L160" s="191"/>
      <c r="M160" s="192"/>
      <c r="N160" s="191"/>
      <c r="O160" s="191"/>
      <c r="P160" s="191"/>
      <c r="Q160" s="304"/>
      <c r="R160" s="193"/>
      <c r="S160" s="338"/>
      <c r="T160" s="305"/>
      <c r="U160" s="306"/>
      <c r="V160" s="307"/>
      <c r="Z160" s="293"/>
      <c r="AA160" s="21"/>
      <c r="AB160" s="331"/>
      <c r="AC160" s="331"/>
      <c r="AD160" s="331"/>
      <c r="AE160" s="331"/>
      <c r="AF160" s="331"/>
      <c r="AG160" s="331"/>
      <c r="AH160" s="295"/>
      <c r="AI160" s="295"/>
      <c r="AJ160" s="329"/>
      <c r="AK160" s="330"/>
      <c r="AL160" s="330"/>
      <c r="AM160" s="330"/>
      <c r="AN160" s="293"/>
      <c r="AO160" s="330"/>
      <c r="AP160" s="334"/>
      <c r="AQ160" s="330"/>
      <c r="AR160" s="295"/>
      <c r="AS160" s="295"/>
    </row>
    <row r="161" spans="2:45" ht="18.75" customHeight="1">
      <c r="B161" s="606"/>
      <c r="C161" s="596"/>
      <c r="D161" s="599"/>
      <c r="E161" s="603"/>
      <c r="F161" s="603"/>
      <c r="G161" s="603"/>
      <c r="H161" s="603"/>
      <c r="I161" s="603"/>
      <c r="J161" s="604"/>
      <c r="K161" s="318"/>
      <c r="L161" s="191"/>
      <c r="M161" s="192"/>
      <c r="N161" s="191"/>
      <c r="O161" s="191"/>
      <c r="P161" s="191"/>
      <c r="Q161" s="304"/>
      <c r="R161" s="193"/>
      <c r="S161" s="338"/>
      <c r="T161" s="305"/>
      <c r="U161" s="306"/>
      <c r="V161" s="307"/>
      <c r="Z161" s="293"/>
      <c r="AA161" s="21"/>
      <c r="AB161" s="331"/>
      <c r="AC161" s="331"/>
      <c r="AD161" s="331"/>
      <c r="AE161" s="331"/>
      <c r="AF161" s="331"/>
      <c r="AG161" s="331"/>
      <c r="AH161" s="295"/>
      <c r="AI161" s="295"/>
      <c r="AJ161" s="329"/>
      <c r="AK161" s="330"/>
      <c r="AL161" s="330"/>
      <c r="AM161" s="330"/>
      <c r="AN161" s="293"/>
      <c r="AO161" s="330"/>
      <c r="AP161" s="334"/>
      <c r="AQ161" s="330"/>
      <c r="AR161" s="295"/>
      <c r="AS161" s="295"/>
    </row>
    <row r="162" spans="2:45" ht="18.75" customHeight="1">
      <c r="B162" s="606"/>
      <c r="C162" s="596"/>
      <c r="D162" s="599"/>
      <c r="E162" s="603"/>
      <c r="F162" s="603"/>
      <c r="G162" s="603"/>
      <c r="H162" s="603"/>
      <c r="I162" s="603"/>
      <c r="J162" s="604"/>
      <c r="K162" s="318"/>
      <c r="L162" s="191"/>
      <c r="M162" s="192"/>
      <c r="N162" s="191"/>
      <c r="O162" s="191"/>
      <c r="P162" s="191"/>
      <c r="Q162" s="304"/>
      <c r="R162" s="193"/>
      <c r="S162" s="338"/>
      <c r="T162" s="305"/>
      <c r="U162" s="306"/>
      <c r="V162" s="307"/>
      <c r="Z162" s="293"/>
      <c r="AA162" s="21"/>
      <c r="AB162" s="331"/>
      <c r="AC162" s="331"/>
      <c r="AD162" s="331"/>
      <c r="AE162" s="331"/>
      <c r="AF162" s="331"/>
      <c r="AG162" s="331"/>
      <c r="AH162" s="295"/>
      <c r="AI162" s="295"/>
      <c r="AJ162" s="329"/>
      <c r="AK162" s="330"/>
      <c r="AL162" s="330"/>
      <c r="AM162" s="330"/>
      <c r="AN162" s="293"/>
      <c r="AO162" s="330"/>
      <c r="AP162" s="334"/>
      <c r="AQ162" s="330"/>
      <c r="AR162" s="295"/>
      <c r="AS162" s="295"/>
    </row>
    <row r="163" spans="2:45" ht="18.75" customHeight="1">
      <c r="B163" s="606"/>
      <c r="C163" s="596"/>
      <c r="D163" s="599"/>
      <c r="E163" s="579" t="s">
        <v>24</v>
      </c>
      <c r="F163" s="581"/>
      <c r="G163" s="296" t="s">
        <v>21</v>
      </c>
      <c r="H163" s="583" t="s">
        <v>261</v>
      </c>
      <c r="I163" s="585"/>
      <c r="J163" s="610"/>
      <c r="K163" s="318"/>
      <c r="L163" s="191"/>
      <c r="M163" s="192"/>
      <c r="N163" s="191"/>
      <c r="O163" s="191"/>
      <c r="P163" s="191"/>
      <c r="Q163" s="304"/>
      <c r="R163" s="193"/>
      <c r="S163" s="338"/>
      <c r="T163" s="305"/>
      <c r="U163" s="306"/>
      <c r="V163" s="307"/>
      <c r="Z163" s="293"/>
      <c r="AA163" s="21"/>
      <c r="AB163" s="292"/>
      <c r="AC163" s="3"/>
      <c r="AD163" s="171"/>
      <c r="AE163" s="332"/>
      <c r="AF163" s="10"/>
      <c r="AG163" s="10"/>
      <c r="AH163" s="330"/>
      <c r="AI163" s="330"/>
      <c r="AJ163" s="329"/>
      <c r="AK163" s="330"/>
      <c r="AL163" s="330"/>
      <c r="AM163" s="330"/>
      <c r="AN163" s="293"/>
      <c r="AO163" s="330"/>
      <c r="AP163" s="334"/>
      <c r="AQ163" s="330"/>
      <c r="AR163" s="295"/>
      <c r="AS163" s="295"/>
    </row>
    <row r="164" spans="2:45" ht="18.75" customHeight="1">
      <c r="B164" s="606"/>
      <c r="C164" s="596"/>
      <c r="D164" s="599"/>
      <c r="E164" s="579"/>
      <c r="F164" s="581"/>
      <c r="G164" s="308"/>
      <c r="H164" s="583"/>
      <c r="I164" s="591"/>
      <c r="J164" s="611"/>
      <c r="K164" s="318"/>
      <c r="L164" s="191"/>
      <c r="M164" s="194"/>
      <c r="N164" s="191"/>
      <c r="O164" s="191"/>
      <c r="P164" s="191"/>
      <c r="Q164" s="304"/>
      <c r="R164" s="193"/>
      <c r="S164" s="338"/>
      <c r="T164" s="305"/>
      <c r="U164" s="306"/>
      <c r="V164" s="307"/>
      <c r="Z164" s="293"/>
      <c r="AA164" s="21"/>
      <c r="AB164" s="292"/>
      <c r="AC164" s="3"/>
      <c r="AD164" s="294"/>
      <c r="AE164" s="332"/>
      <c r="AG164" s="22"/>
      <c r="AH164" s="295"/>
      <c r="AI164" s="295"/>
      <c r="AJ164" s="333"/>
      <c r="AK164" s="330"/>
      <c r="AL164" s="330"/>
      <c r="AM164" s="330"/>
      <c r="AN164" s="293"/>
      <c r="AO164" s="330"/>
      <c r="AP164" s="334"/>
      <c r="AQ164" s="330"/>
      <c r="AR164" s="295"/>
      <c r="AS164" s="295"/>
    </row>
    <row r="165" spans="2:45" ht="18.75" customHeight="1">
      <c r="B165" s="606"/>
      <c r="C165" s="596"/>
      <c r="D165" s="599"/>
      <c r="E165" s="579"/>
      <c r="F165" s="581"/>
      <c r="G165" s="296" t="s">
        <v>20</v>
      </c>
      <c r="H165" s="583"/>
      <c r="I165" s="591"/>
      <c r="J165" s="611"/>
      <c r="K165" s="318"/>
      <c r="L165" s="191"/>
      <c r="M165" s="194"/>
      <c r="N165" s="191"/>
      <c r="O165" s="191"/>
      <c r="P165" s="191"/>
      <c r="Q165" s="304"/>
      <c r="R165" s="193"/>
      <c r="S165" s="338"/>
      <c r="T165" s="305"/>
      <c r="U165" s="306"/>
      <c r="V165" s="307"/>
      <c r="Z165" s="293"/>
      <c r="AA165" s="21"/>
      <c r="AB165" s="292"/>
      <c r="AC165" s="3"/>
      <c r="AD165" s="171"/>
      <c r="AE165" s="332"/>
      <c r="AG165" s="22"/>
      <c r="AH165" s="295"/>
      <c r="AI165" s="295"/>
      <c r="AJ165" s="333"/>
      <c r="AK165" s="330"/>
      <c r="AL165" s="330"/>
      <c r="AM165" s="330"/>
      <c r="AN165" s="293"/>
      <c r="AO165" s="330"/>
      <c r="AP165" s="334"/>
      <c r="AQ165" s="330"/>
      <c r="AR165" s="295"/>
      <c r="AS165" s="295"/>
    </row>
    <row r="166" spans="2:45" ht="18.75" customHeight="1">
      <c r="B166" s="607"/>
      <c r="C166" s="597"/>
      <c r="D166" s="600"/>
      <c r="E166" s="580"/>
      <c r="F166" s="582"/>
      <c r="G166" s="309"/>
      <c r="H166" s="584"/>
      <c r="I166" s="593"/>
      <c r="J166" s="612"/>
      <c r="K166" s="319"/>
      <c r="L166" s="310"/>
      <c r="M166" s="311"/>
      <c r="N166" s="310"/>
      <c r="O166" s="310"/>
      <c r="P166" s="310"/>
      <c r="Q166" s="312"/>
      <c r="R166" s="336"/>
      <c r="S166" s="339"/>
      <c r="T166" s="313"/>
      <c r="U166" s="314"/>
      <c r="V166" s="315"/>
      <c r="Z166" s="293"/>
      <c r="AA166" s="21"/>
      <c r="AB166" s="292"/>
      <c r="AC166" s="3"/>
      <c r="AD166" s="294"/>
      <c r="AE166" s="332"/>
      <c r="AG166" s="22"/>
      <c r="AH166" s="295"/>
      <c r="AI166" s="295"/>
      <c r="AJ166" s="333"/>
      <c r="AK166" s="330"/>
      <c r="AL166" s="330"/>
      <c r="AM166" s="330"/>
      <c r="AN166" s="293"/>
      <c r="AO166" s="330"/>
      <c r="AP166" s="334"/>
      <c r="AQ166" s="295"/>
      <c r="AR166" s="295"/>
      <c r="AS166" s="295"/>
    </row>
    <row r="167" spans="2:45" ht="18.75" customHeight="1">
      <c r="B167" s="605"/>
      <c r="C167" s="595"/>
      <c r="D167" s="598"/>
      <c r="E167" s="608"/>
      <c r="F167" s="608"/>
      <c r="G167" s="608"/>
      <c r="H167" s="608"/>
      <c r="I167" s="608"/>
      <c r="J167" s="609"/>
      <c r="K167" s="322"/>
      <c r="L167" s="323"/>
      <c r="M167" s="324"/>
      <c r="N167" s="323"/>
      <c r="O167" s="323"/>
      <c r="P167" s="323"/>
      <c r="Q167" s="325"/>
      <c r="R167" s="337"/>
      <c r="S167" s="340"/>
      <c r="T167" s="326"/>
      <c r="U167" s="327"/>
      <c r="V167" s="328"/>
      <c r="Z167" s="293"/>
      <c r="AA167" s="21"/>
      <c r="AB167" s="21"/>
      <c r="AC167" s="21"/>
      <c r="AD167" s="21"/>
      <c r="AE167" s="21"/>
      <c r="AF167" s="21"/>
      <c r="AG167" s="21"/>
    </row>
    <row r="168" spans="2:45" ht="18.75" customHeight="1">
      <c r="B168" s="606"/>
      <c r="C168" s="596"/>
      <c r="D168" s="599"/>
      <c r="E168" s="603"/>
      <c r="F168" s="603"/>
      <c r="G168" s="603"/>
      <c r="H168" s="603"/>
      <c r="I168" s="603"/>
      <c r="J168" s="604"/>
      <c r="K168" s="318"/>
      <c r="L168" s="191"/>
      <c r="M168" s="192"/>
      <c r="N168" s="191"/>
      <c r="O168" s="191"/>
      <c r="P168" s="191"/>
      <c r="Q168" s="304"/>
      <c r="R168" s="193"/>
      <c r="S168" s="338"/>
      <c r="T168" s="305"/>
      <c r="U168" s="306"/>
      <c r="V168" s="307"/>
      <c r="Z168" s="293"/>
      <c r="AA168" s="21"/>
      <c r="AB168" s="331"/>
      <c r="AC168" s="331"/>
      <c r="AD168" s="331"/>
      <c r="AE168" s="331"/>
      <c r="AF168" s="331"/>
      <c r="AG168" s="331"/>
    </row>
    <row r="169" spans="2:45" ht="18.75" customHeight="1">
      <c r="B169" s="606"/>
      <c r="C169" s="596"/>
      <c r="D169" s="599"/>
      <c r="E169" s="603"/>
      <c r="F169" s="603"/>
      <c r="G169" s="603"/>
      <c r="H169" s="603"/>
      <c r="I169" s="603"/>
      <c r="J169" s="604"/>
      <c r="K169" s="318"/>
      <c r="L169" s="191"/>
      <c r="M169" s="192"/>
      <c r="N169" s="191"/>
      <c r="O169" s="191"/>
      <c r="P169" s="191"/>
      <c r="Q169" s="304"/>
      <c r="R169" s="193"/>
      <c r="S169" s="338"/>
      <c r="T169" s="305"/>
      <c r="U169" s="306"/>
      <c r="V169" s="307"/>
      <c r="Z169" s="293"/>
      <c r="AA169" s="21"/>
      <c r="AB169" s="331"/>
      <c r="AC169" s="331"/>
      <c r="AD169" s="331"/>
      <c r="AE169" s="331"/>
      <c r="AF169" s="331"/>
      <c r="AG169" s="331"/>
    </row>
    <row r="170" spans="2:45" ht="18.75" customHeight="1">
      <c r="B170" s="606"/>
      <c r="C170" s="596"/>
      <c r="D170" s="599"/>
      <c r="E170" s="603"/>
      <c r="F170" s="603"/>
      <c r="G170" s="603"/>
      <c r="H170" s="603"/>
      <c r="I170" s="603"/>
      <c r="J170" s="604"/>
      <c r="K170" s="318"/>
      <c r="L170" s="191"/>
      <c r="M170" s="192"/>
      <c r="N170" s="191"/>
      <c r="O170" s="191"/>
      <c r="P170" s="191"/>
      <c r="Q170" s="304"/>
      <c r="R170" s="193"/>
      <c r="S170" s="338"/>
      <c r="T170" s="305"/>
      <c r="U170" s="306"/>
      <c r="V170" s="307"/>
      <c r="Z170" s="293"/>
      <c r="AA170" s="21"/>
      <c r="AB170" s="331"/>
      <c r="AC170" s="331"/>
      <c r="AD170" s="331"/>
      <c r="AE170" s="331"/>
      <c r="AF170" s="331"/>
      <c r="AG170" s="331"/>
    </row>
    <row r="171" spans="2:45" ht="18.75" customHeight="1">
      <c r="B171" s="606"/>
      <c r="C171" s="596"/>
      <c r="D171" s="599"/>
      <c r="E171" s="579" t="s">
        <v>24</v>
      </c>
      <c r="F171" s="581"/>
      <c r="G171" s="296" t="s">
        <v>21</v>
      </c>
      <c r="H171" s="583" t="s">
        <v>261</v>
      </c>
      <c r="I171" s="585"/>
      <c r="J171" s="610"/>
      <c r="K171" s="318"/>
      <c r="L171" s="191"/>
      <c r="M171" s="192"/>
      <c r="N171" s="191"/>
      <c r="O171" s="191"/>
      <c r="P171" s="191"/>
      <c r="Q171" s="304"/>
      <c r="R171" s="193"/>
      <c r="S171" s="338"/>
      <c r="T171" s="305"/>
      <c r="U171" s="306"/>
      <c r="V171" s="307"/>
      <c r="Z171" s="293"/>
      <c r="AA171" s="21"/>
      <c r="AB171" s="292"/>
      <c r="AC171" s="3"/>
      <c r="AD171" s="171"/>
      <c r="AE171" s="332"/>
      <c r="AF171" s="10"/>
      <c r="AG171" s="10"/>
    </row>
    <row r="172" spans="2:45" ht="18.75" customHeight="1">
      <c r="B172" s="606"/>
      <c r="C172" s="596"/>
      <c r="D172" s="599"/>
      <c r="E172" s="579"/>
      <c r="F172" s="581"/>
      <c r="G172" s="308"/>
      <c r="H172" s="583"/>
      <c r="I172" s="591"/>
      <c r="J172" s="611"/>
      <c r="K172" s="318"/>
      <c r="L172" s="191"/>
      <c r="M172" s="194"/>
      <c r="N172" s="191"/>
      <c r="O172" s="191"/>
      <c r="P172" s="191"/>
      <c r="Q172" s="304"/>
      <c r="R172" s="193"/>
      <c r="S172" s="338"/>
      <c r="T172" s="305"/>
      <c r="U172" s="306"/>
      <c r="V172" s="307"/>
      <c r="Z172" s="293"/>
      <c r="AA172" s="21"/>
      <c r="AB172" s="292"/>
      <c r="AC172" s="3"/>
      <c r="AD172" s="294"/>
      <c r="AE172" s="332"/>
      <c r="AG172" s="22"/>
    </row>
    <row r="173" spans="2:45" ht="18.75" customHeight="1">
      <c r="B173" s="606"/>
      <c r="C173" s="596"/>
      <c r="D173" s="599"/>
      <c r="E173" s="579"/>
      <c r="F173" s="581"/>
      <c r="G173" s="296" t="s">
        <v>20</v>
      </c>
      <c r="H173" s="583"/>
      <c r="I173" s="591"/>
      <c r="J173" s="611"/>
      <c r="K173" s="318"/>
      <c r="L173" s="191"/>
      <c r="M173" s="194"/>
      <c r="N173" s="191"/>
      <c r="O173" s="191"/>
      <c r="P173" s="191"/>
      <c r="Q173" s="304"/>
      <c r="R173" s="193"/>
      <c r="S173" s="338"/>
      <c r="T173" s="305"/>
      <c r="U173" s="306"/>
      <c r="V173" s="307"/>
      <c r="Z173" s="293"/>
      <c r="AA173" s="21"/>
      <c r="AB173" s="292"/>
      <c r="AC173" s="3"/>
      <c r="AD173" s="171"/>
      <c r="AE173" s="332"/>
      <c r="AG173" s="22"/>
    </row>
    <row r="174" spans="2:45" ht="18.75" customHeight="1">
      <c r="B174" s="607"/>
      <c r="C174" s="597"/>
      <c r="D174" s="600"/>
      <c r="E174" s="580"/>
      <c r="F174" s="582"/>
      <c r="G174" s="309"/>
      <c r="H174" s="584"/>
      <c r="I174" s="593"/>
      <c r="J174" s="612"/>
      <c r="K174" s="319"/>
      <c r="L174" s="310"/>
      <c r="M174" s="311"/>
      <c r="N174" s="310"/>
      <c r="O174" s="310"/>
      <c r="P174" s="310"/>
      <c r="Q174" s="312"/>
      <c r="R174" s="336"/>
      <c r="S174" s="339"/>
      <c r="T174" s="313"/>
      <c r="U174" s="314"/>
      <c r="V174" s="315"/>
      <c r="Z174" s="293"/>
      <c r="AA174" s="21"/>
      <c r="AB174" s="292"/>
      <c r="AC174" s="3"/>
      <c r="AD174" s="294"/>
      <c r="AE174" s="332"/>
      <c r="AG174" s="22"/>
    </row>
    <row r="175" spans="2:45" ht="18.75" customHeight="1">
      <c r="B175" s="605"/>
      <c r="C175" s="595"/>
      <c r="D175" s="598"/>
      <c r="E175" s="608"/>
      <c r="F175" s="608"/>
      <c r="G175" s="608"/>
      <c r="H175" s="608"/>
      <c r="I175" s="608"/>
      <c r="J175" s="609"/>
      <c r="K175" s="322"/>
      <c r="L175" s="323"/>
      <c r="M175" s="324"/>
      <c r="N175" s="323"/>
      <c r="O175" s="323"/>
      <c r="P175" s="323"/>
      <c r="Q175" s="325"/>
      <c r="R175" s="337"/>
      <c r="S175" s="340"/>
      <c r="T175" s="326"/>
      <c r="U175" s="327"/>
      <c r="V175" s="328"/>
      <c r="Z175" s="293"/>
      <c r="AA175" s="21"/>
      <c r="AB175" s="21"/>
      <c r="AC175" s="21"/>
      <c r="AD175" s="21"/>
      <c r="AE175" s="21"/>
      <c r="AF175" s="21"/>
      <c r="AG175" s="21"/>
    </row>
    <row r="176" spans="2:45" ht="18.75" customHeight="1">
      <c r="B176" s="606"/>
      <c r="C176" s="596"/>
      <c r="D176" s="599"/>
      <c r="E176" s="603"/>
      <c r="F176" s="603"/>
      <c r="G176" s="603"/>
      <c r="H176" s="603"/>
      <c r="I176" s="603"/>
      <c r="J176" s="604"/>
      <c r="K176" s="318"/>
      <c r="L176" s="191"/>
      <c r="M176" s="192"/>
      <c r="N176" s="191"/>
      <c r="O176" s="191"/>
      <c r="P176" s="191"/>
      <c r="Q176" s="304"/>
      <c r="R176" s="193"/>
      <c r="S176" s="338"/>
      <c r="T176" s="305"/>
      <c r="U176" s="306"/>
      <c r="V176" s="307"/>
      <c r="Z176" s="293"/>
      <c r="AA176" s="21"/>
      <c r="AB176" s="331"/>
      <c r="AC176" s="331"/>
      <c r="AD176" s="331"/>
      <c r="AE176" s="331"/>
      <c r="AF176" s="331"/>
      <c r="AG176" s="331"/>
    </row>
    <row r="177" spans="2:33" ht="18.75" customHeight="1">
      <c r="B177" s="606"/>
      <c r="C177" s="596"/>
      <c r="D177" s="599"/>
      <c r="E177" s="603"/>
      <c r="F177" s="603"/>
      <c r="G177" s="603"/>
      <c r="H177" s="603"/>
      <c r="I177" s="603"/>
      <c r="J177" s="604"/>
      <c r="K177" s="318"/>
      <c r="L177" s="191"/>
      <c r="M177" s="192"/>
      <c r="N177" s="191"/>
      <c r="O177" s="191"/>
      <c r="P177" s="191"/>
      <c r="Q177" s="304"/>
      <c r="R177" s="193"/>
      <c r="S177" s="338"/>
      <c r="T177" s="305"/>
      <c r="U177" s="306"/>
      <c r="V177" s="307"/>
      <c r="Z177" s="293"/>
      <c r="AA177" s="21"/>
      <c r="AB177" s="331"/>
      <c r="AC177" s="331"/>
      <c r="AD177" s="331"/>
      <c r="AE177" s="331"/>
      <c r="AF177" s="331"/>
      <c r="AG177" s="331"/>
    </row>
    <row r="178" spans="2:33" ht="18.75" customHeight="1">
      <c r="B178" s="606"/>
      <c r="C178" s="596"/>
      <c r="D178" s="599"/>
      <c r="E178" s="603"/>
      <c r="F178" s="603"/>
      <c r="G178" s="603"/>
      <c r="H178" s="603"/>
      <c r="I178" s="603"/>
      <c r="J178" s="604"/>
      <c r="K178" s="318"/>
      <c r="L178" s="191"/>
      <c r="M178" s="192"/>
      <c r="N178" s="191"/>
      <c r="O178" s="191"/>
      <c r="P178" s="191"/>
      <c r="Q178" s="304"/>
      <c r="R178" s="193"/>
      <c r="S178" s="338"/>
      <c r="T178" s="305"/>
      <c r="U178" s="306"/>
      <c r="V178" s="307"/>
      <c r="Z178" s="293"/>
      <c r="AA178" s="21"/>
      <c r="AB178" s="331"/>
      <c r="AC178" s="331"/>
      <c r="AD178" s="331"/>
      <c r="AE178" s="331"/>
      <c r="AF178" s="331"/>
      <c r="AG178" s="331"/>
    </row>
    <row r="179" spans="2:33" ht="18.75" customHeight="1">
      <c r="B179" s="606"/>
      <c r="C179" s="596"/>
      <c r="D179" s="599"/>
      <c r="E179" s="579" t="s">
        <v>24</v>
      </c>
      <c r="F179" s="581"/>
      <c r="G179" s="296" t="s">
        <v>21</v>
      </c>
      <c r="H179" s="583" t="s">
        <v>261</v>
      </c>
      <c r="I179" s="585"/>
      <c r="J179" s="610"/>
      <c r="K179" s="318"/>
      <c r="L179" s="191"/>
      <c r="M179" s="192"/>
      <c r="N179" s="191"/>
      <c r="O179" s="191"/>
      <c r="P179" s="191"/>
      <c r="Q179" s="304"/>
      <c r="R179" s="193"/>
      <c r="S179" s="338"/>
      <c r="T179" s="305"/>
      <c r="U179" s="306"/>
      <c r="V179" s="307"/>
      <c r="Z179" s="293"/>
      <c r="AA179" s="21"/>
      <c r="AB179" s="292"/>
      <c r="AC179" s="3"/>
      <c r="AD179" s="171"/>
      <c r="AE179" s="332"/>
      <c r="AF179" s="10"/>
      <c r="AG179" s="10"/>
    </row>
    <row r="180" spans="2:33" ht="18.75" customHeight="1">
      <c r="B180" s="606"/>
      <c r="C180" s="596"/>
      <c r="D180" s="599"/>
      <c r="E180" s="579"/>
      <c r="F180" s="581"/>
      <c r="G180" s="308"/>
      <c r="H180" s="583"/>
      <c r="I180" s="591"/>
      <c r="J180" s="611"/>
      <c r="K180" s="318"/>
      <c r="L180" s="191"/>
      <c r="M180" s="194"/>
      <c r="N180" s="191"/>
      <c r="O180" s="191"/>
      <c r="P180" s="191"/>
      <c r="Q180" s="304"/>
      <c r="R180" s="193"/>
      <c r="S180" s="338"/>
      <c r="T180" s="305"/>
      <c r="U180" s="306"/>
      <c r="V180" s="307"/>
      <c r="Z180" s="293"/>
      <c r="AA180" s="21"/>
      <c r="AB180" s="292"/>
      <c r="AC180" s="3"/>
      <c r="AD180" s="294"/>
      <c r="AE180" s="332"/>
      <c r="AG180" s="22"/>
    </row>
    <row r="181" spans="2:33" ht="18.75" customHeight="1">
      <c r="B181" s="606"/>
      <c r="C181" s="596"/>
      <c r="D181" s="599"/>
      <c r="E181" s="579"/>
      <c r="F181" s="581"/>
      <c r="G181" s="296" t="s">
        <v>20</v>
      </c>
      <c r="H181" s="583"/>
      <c r="I181" s="591"/>
      <c r="J181" s="611"/>
      <c r="K181" s="318"/>
      <c r="L181" s="191"/>
      <c r="M181" s="194"/>
      <c r="N181" s="191"/>
      <c r="O181" s="191"/>
      <c r="P181" s="191"/>
      <c r="Q181" s="304"/>
      <c r="R181" s="193"/>
      <c r="S181" s="338"/>
      <c r="T181" s="305"/>
      <c r="U181" s="306"/>
      <c r="V181" s="307"/>
      <c r="Z181" s="293"/>
      <c r="AA181" s="21"/>
      <c r="AB181" s="292"/>
      <c r="AC181" s="3"/>
      <c r="AD181" s="171"/>
      <c r="AE181" s="332"/>
      <c r="AG181" s="22"/>
    </row>
    <row r="182" spans="2:33" ht="18.75" customHeight="1">
      <c r="B182" s="607"/>
      <c r="C182" s="597"/>
      <c r="D182" s="600"/>
      <c r="E182" s="580"/>
      <c r="F182" s="582"/>
      <c r="G182" s="309"/>
      <c r="H182" s="584"/>
      <c r="I182" s="593"/>
      <c r="J182" s="612"/>
      <c r="K182" s="319"/>
      <c r="L182" s="310"/>
      <c r="M182" s="311"/>
      <c r="N182" s="310"/>
      <c r="O182" s="310"/>
      <c r="P182" s="310"/>
      <c r="Q182" s="312"/>
      <c r="R182" s="336"/>
      <c r="S182" s="339"/>
      <c r="T182" s="313"/>
      <c r="U182" s="314"/>
      <c r="V182" s="315"/>
      <c r="Z182" s="293"/>
      <c r="AA182" s="21"/>
      <c r="AB182" s="292"/>
      <c r="AC182" s="3"/>
      <c r="AD182" s="294"/>
      <c r="AE182" s="332"/>
      <c r="AG182" s="22"/>
    </row>
    <row r="183" spans="2:33" ht="18.75" customHeight="1">
      <c r="B183" s="605"/>
      <c r="C183" s="595"/>
      <c r="D183" s="598"/>
      <c r="E183" s="608"/>
      <c r="F183" s="608"/>
      <c r="G183" s="608"/>
      <c r="H183" s="608"/>
      <c r="I183" s="608"/>
      <c r="J183" s="609"/>
      <c r="K183" s="322"/>
      <c r="L183" s="323"/>
      <c r="M183" s="324"/>
      <c r="N183" s="323"/>
      <c r="O183" s="323"/>
      <c r="P183" s="323"/>
      <c r="Q183" s="325"/>
      <c r="R183" s="337"/>
      <c r="S183" s="340"/>
      <c r="T183" s="326"/>
      <c r="U183" s="327"/>
      <c r="V183" s="328"/>
      <c r="Z183" s="293"/>
      <c r="AA183" s="21"/>
      <c r="AB183" s="21"/>
      <c r="AC183" s="21"/>
      <c r="AD183" s="21"/>
      <c r="AE183" s="21"/>
      <c r="AF183" s="21"/>
      <c r="AG183" s="21"/>
    </row>
    <row r="184" spans="2:33" ht="18.75" customHeight="1">
      <c r="B184" s="606"/>
      <c r="C184" s="596"/>
      <c r="D184" s="599"/>
      <c r="E184" s="603"/>
      <c r="F184" s="603"/>
      <c r="G184" s="603"/>
      <c r="H184" s="603"/>
      <c r="I184" s="603"/>
      <c r="J184" s="604"/>
      <c r="K184" s="318"/>
      <c r="L184" s="191"/>
      <c r="M184" s="192"/>
      <c r="N184" s="191"/>
      <c r="O184" s="191"/>
      <c r="P184" s="191"/>
      <c r="Q184" s="304"/>
      <c r="R184" s="193"/>
      <c r="S184" s="338"/>
      <c r="T184" s="305"/>
      <c r="U184" s="306"/>
      <c r="V184" s="307"/>
      <c r="Z184" s="293"/>
      <c r="AA184" s="21"/>
      <c r="AB184" s="331"/>
      <c r="AC184" s="331"/>
      <c r="AD184" s="331"/>
      <c r="AE184" s="331"/>
      <c r="AF184" s="331"/>
      <c r="AG184" s="331"/>
    </row>
    <row r="185" spans="2:33" ht="18.75" customHeight="1">
      <c r="B185" s="606"/>
      <c r="C185" s="596"/>
      <c r="D185" s="599"/>
      <c r="E185" s="603"/>
      <c r="F185" s="603"/>
      <c r="G185" s="603"/>
      <c r="H185" s="603"/>
      <c r="I185" s="603"/>
      <c r="J185" s="604"/>
      <c r="K185" s="318"/>
      <c r="L185" s="191"/>
      <c r="M185" s="192"/>
      <c r="N185" s="191"/>
      <c r="O185" s="191"/>
      <c r="P185" s="191"/>
      <c r="Q185" s="304"/>
      <c r="R185" s="193"/>
      <c r="S185" s="338"/>
      <c r="T185" s="305"/>
      <c r="U185" s="306"/>
      <c r="V185" s="307"/>
      <c r="Z185" s="293"/>
      <c r="AA185" s="21"/>
      <c r="AB185" s="331"/>
      <c r="AC185" s="331"/>
      <c r="AD185" s="331"/>
      <c r="AE185" s="331"/>
      <c r="AF185" s="331"/>
      <c r="AG185" s="331"/>
    </row>
    <row r="186" spans="2:33" ht="18.75" customHeight="1">
      <c r="B186" s="606"/>
      <c r="C186" s="596"/>
      <c r="D186" s="599"/>
      <c r="E186" s="603"/>
      <c r="F186" s="603"/>
      <c r="G186" s="603"/>
      <c r="H186" s="603"/>
      <c r="I186" s="603"/>
      <c r="J186" s="604"/>
      <c r="K186" s="318"/>
      <c r="L186" s="191"/>
      <c r="M186" s="192"/>
      <c r="N186" s="191"/>
      <c r="O186" s="191"/>
      <c r="P186" s="191"/>
      <c r="Q186" s="304"/>
      <c r="R186" s="193"/>
      <c r="S186" s="338"/>
      <c r="T186" s="305"/>
      <c r="U186" s="306"/>
      <c r="V186" s="307"/>
      <c r="Z186" s="293"/>
      <c r="AA186" s="21"/>
      <c r="AB186" s="331"/>
      <c r="AC186" s="331"/>
      <c r="AD186" s="331"/>
      <c r="AE186" s="331"/>
      <c r="AF186" s="331"/>
      <c r="AG186" s="331"/>
    </row>
    <row r="187" spans="2:33" ht="18.75" customHeight="1">
      <c r="B187" s="606"/>
      <c r="C187" s="596"/>
      <c r="D187" s="599"/>
      <c r="E187" s="579" t="s">
        <v>24</v>
      </c>
      <c r="F187" s="581"/>
      <c r="G187" s="296" t="s">
        <v>21</v>
      </c>
      <c r="H187" s="583" t="s">
        <v>261</v>
      </c>
      <c r="I187" s="585"/>
      <c r="J187" s="610"/>
      <c r="K187" s="318"/>
      <c r="L187" s="191"/>
      <c r="M187" s="192"/>
      <c r="N187" s="191"/>
      <c r="O187" s="191"/>
      <c r="P187" s="191"/>
      <c r="Q187" s="304"/>
      <c r="R187" s="193"/>
      <c r="S187" s="338"/>
      <c r="T187" s="305"/>
      <c r="U187" s="306"/>
      <c r="V187" s="307"/>
      <c r="Z187" s="293"/>
      <c r="AA187" s="21"/>
      <c r="AB187" s="292"/>
      <c r="AC187" s="3"/>
      <c r="AD187" s="171"/>
      <c r="AE187" s="332"/>
      <c r="AF187" s="10"/>
      <c r="AG187" s="10"/>
    </row>
    <row r="188" spans="2:33" ht="18.75" customHeight="1">
      <c r="B188" s="606"/>
      <c r="C188" s="596"/>
      <c r="D188" s="599"/>
      <c r="E188" s="579"/>
      <c r="F188" s="581"/>
      <c r="G188" s="308"/>
      <c r="H188" s="583"/>
      <c r="I188" s="591"/>
      <c r="J188" s="611"/>
      <c r="K188" s="318"/>
      <c r="L188" s="191"/>
      <c r="M188" s="194"/>
      <c r="N188" s="191"/>
      <c r="O188" s="191"/>
      <c r="P188" s="191"/>
      <c r="Q188" s="304"/>
      <c r="R188" s="193"/>
      <c r="S188" s="338"/>
      <c r="T188" s="305"/>
      <c r="U188" s="306"/>
      <c r="V188" s="307"/>
      <c r="Z188" s="293"/>
      <c r="AA188" s="21"/>
      <c r="AB188" s="292"/>
      <c r="AC188" s="3"/>
      <c r="AD188" s="294"/>
      <c r="AE188" s="332"/>
      <c r="AG188" s="22"/>
    </row>
    <row r="189" spans="2:33" ht="18.75" customHeight="1">
      <c r="B189" s="606"/>
      <c r="C189" s="596"/>
      <c r="D189" s="599"/>
      <c r="E189" s="579"/>
      <c r="F189" s="581"/>
      <c r="G189" s="296" t="s">
        <v>20</v>
      </c>
      <c r="H189" s="583"/>
      <c r="I189" s="591"/>
      <c r="J189" s="611"/>
      <c r="K189" s="318"/>
      <c r="L189" s="191"/>
      <c r="M189" s="194"/>
      <c r="N189" s="191"/>
      <c r="O189" s="191"/>
      <c r="P189" s="191"/>
      <c r="Q189" s="304"/>
      <c r="R189" s="193"/>
      <c r="S189" s="338"/>
      <c r="T189" s="305"/>
      <c r="U189" s="306"/>
      <c r="V189" s="307"/>
      <c r="Z189" s="293"/>
      <c r="AA189" s="21"/>
      <c r="AB189" s="292"/>
      <c r="AC189" s="3"/>
      <c r="AD189" s="171"/>
      <c r="AE189" s="332"/>
      <c r="AG189" s="22"/>
    </row>
    <row r="190" spans="2:33" ht="18.75" customHeight="1">
      <c r="B190" s="607"/>
      <c r="C190" s="597"/>
      <c r="D190" s="600"/>
      <c r="E190" s="580"/>
      <c r="F190" s="582"/>
      <c r="G190" s="309"/>
      <c r="H190" s="584"/>
      <c r="I190" s="593"/>
      <c r="J190" s="612"/>
      <c r="K190" s="319"/>
      <c r="L190" s="310"/>
      <c r="M190" s="311"/>
      <c r="N190" s="310"/>
      <c r="O190" s="310"/>
      <c r="P190" s="310"/>
      <c r="Q190" s="312"/>
      <c r="R190" s="336"/>
      <c r="S190" s="339"/>
      <c r="T190" s="313"/>
      <c r="U190" s="314"/>
      <c r="V190" s="315"/>
      <c r="Z190" s="293"/>
      <c r="AA190" s="21"/>
      <c r="AB190" s="292"/>
      <c r="AC190" s="3"/>
      <c r="AD190" s="294"/>
      <c r="AE190" s="332"/>
      <c r="AG190" s="22"/>
    </row>
    <row r="191" spans="2:33" ht="18.75" customHeight="1">
      <c r="B191" s="605"/>
      <c r="C191" s="595"/>
      <c r="D191" s="598"/>
      <c r="E191" s="608"/>
      <c r="F191" s="608"/>
      <c r="G191" s="608"/>
      <c r="H191" s="608"/>
      <c r="I191" s="608"/>
      <c r="J191" s="609"/>
      <c r="K191" s="322"/>
      <c r="L191" s="323"/>
      <c r="M191" s="324"/>
      <c r="N191" s="323"/>
      <c r="O191" s="323"/>
      <c r="P191" s="323"/>
      <c r="Q191" s="325"/>
      <c r="R191" s="337"/>
      <c r="S191" s="340"/>
      <c r="T191" s="326"/>
      <c r="U191" s="327"/>
      <c r="V191" s="328"/>
      <c r="Z191" s="293"/>
      <c r="AA191" s="21"/>
      <c r="AB191" s="21"/>
      <c r="AC191" s="21"/>
      <c r="AD191" s="21"/>
      <c r="AE191" s="21"/>
      <c r="AF191" s="21"/>
      <c r="AG191" s="21"/>
    </row>
    <row r="192" spans="2:33" ht="18.75" customHeight="1">
      <c r="B192" s="606"/>
      <c r="C192" s="596"/>
      <c r="D192" s="599"/>
      <c r="E192" s="603"/>
      <c r="F192" s="603"/>
      <c r="G192" s="603"/>
      <c r="H192" s="603"/>
      <c r="I192" s="603"/>
      <c r="J192" s="604"/>
      <c r="K192" s="318"/>
      <c r="L192" s="191"/>
      <c r="M192" s="192"/>
      <c r="N192" s="191"/>
      <c r="O192" s="191"/>
      <c r="P192" s="191"/>
      <c r="Q192" s="304"/>
      <c r="R192" s="193"/>
      <c r="S192" s="338"/>
      <c r="T192" s="305"/>
      <c r="U192" s="306"/>
      <c r="V192" s="307"/>
      <c r="Z192" s="293"/>
      <c r="AA192" s="21"/>
      <c r="AB192" s="331"/>
      <c r="AC192" s="331"/>
      <c r="AD192" s="331"/>
      <c r="AE192" s="331"/>
      <c r="AF192" s="331"/>
      <c r="AG192" s="331"/>
    </row>
    <row r="193" spans="2:33" ht="18.75" customHeight="1">
      <c r="B193" s="606"/>
      <c r="C193" s="596"/>
      <c r="D193" s="599"/>
      <c r="E193" s="603"/>
      <c r="F193" s="603"/>
      <c r="G193" s="603"/>
      <c r="H193" s="603"/>
      <c r="I193" s="603"/>
      <c r="J193" s="604"/>
      <c r="K193" s="318"/>
      <c r="L193" s="191"/>
      <c r="M193" s="192"/>
      <c r="N193" s="191"/>
      <c r="O193" s="191"/>
      <c r="P193" s="191"/>
      <c r="Q193" s="304"/>
      <c r="R193" s="193"/>
      <c r="S193" s="338"/>
      <c r="T193" s="305"/>
      <c r="U193" s="306"/>
      <c r="V193" s="307"/>
      <c r="Z193" s="293"/>
      <c r="AA193" s="21"/>
      <c r="AB193" s="331"/>
      <c r="AC193" s="331"/>
      <c r="AD193" s="331"/>
      <c r="AE193" s="331"/>
      <c r="AF193" s="331"/>
      <c r="AG193" s="331"/>
    </row>
    <row r="194" spans="2:33" ht="18.75" customHeight="1">
      <c r="B194" s="606"/>
      <c r="C194" s="596"/>
      <c r="D194" s="599"/>
      <c r="E194" s="603"/>
      <c r="F194" s="603"/>
      <c r="G194" s="603"/>
      <c r="H194" s="603"/>
      <c r="I194" s="603"/>
      <c r="J194" s="604"/>
      <c r="K194" s="318"/>
      <c r="L194" s="191"/>
      <c r="M194" s="192"/>
      <c r="N194" s="191"/>
      <c r="O194" s="191"/>
      <c r="P194" s="191"/>
      <c r="Q194" s="304"/>
      <c r="R194" s="193"/>
      <c r="S194" s="338"/>
      <c r="T194" s="305"/>
      <c r="U194" s="306"/>
      <c r="V194" s="307"/>
      <c r="Z194" s="293"/>
      <c r="AA194" s="21"/>
      <c r="AB194" s="331"/>
      <c r="AC194" s="331"/>
      <c r="AD194" s="331"/>
      <c r="AE194" s="331"/>
      <c r="AF194" s="331"/>
      <c r="AG194" s="331"/>
    </row>
    <row r="195" spans="2:33" ht="18.75" customHeight="1">
      <c r="B195" s="606"/>
      <c r="C195" s="596"/>
      <c r="D195" s="599"/>
      <c r="E195" s="579" t="s">
        <v>24</v>
      </c>
      <c r="F195" s="581"/>
      <c r="G195" s="296" t="s">
        <v>21</v>
      </c>
      <c r="H195" s="583" t="s">
        <v>261</v>
      </c>
      <c r="I195" s="585"/>
      <c r="J195" s="610"/>
      <c r="K195" s="318"/>
      <c r="L195" s="191"/>
      <c r="M195" s="192"/>
      <c r="N195" s="191"/>
      <c r="O195" s="191"/>
      <c r="P195" s="191"/>
      <c r="Q195" s="304"/>
      <c r="R195" s="193"/>
      <c r="S195" s="338"/>
      <c r="T195" s="305"/>
      <c r="U195" s="306"/>
      <c r="V195" s="307"/>
      <c r="Z195" s="293"/>
      <c r="AA195" s="21"/>
      <c r="AB195" s="292"/>
      <c r="AC195" s="3"/>
      <c r="AD195" s="171"/>
      <c r="AE195" s="332"/>
      <c r="AF195" s="10"/>
      <c r="AG195" s="10"/>
    </row>
    <row r="196" spans="2:33" ht="18.75" customHeight="1">
      <c r="B196" s="606"/>
      <c r="C196" s="596"/>
      <c r="D196" s="599"/>
      <c r="E196" s="579"/>
      <c r="F196" s="581"/>
      <c r="G196" s="308"/>
      <c r="H196" s="583"/>
      <c r="I196" s="591"/>
      <c r="J196" s="611"/>
      <c r="K196" s="318"/>
      <c r="L196" s="191"/>
      <c r="M196" s="194"/>
      <c r="N196" s="191"/>
      <c r="O196" s="191"/>
      <c r="P196" s="191"/>
      <c r="Q196" s="304"/>
      <c r="R196" s="193"/>
      <c r="S196" s="338"/>
      <c r="T196" s="305"/>
      <c r="U196" s="306"/>
      <c r="V196" s="307"/>
      <c r="Z196" s="293"/>
      <c r="AA196" s="21"/>
      <c r="AB196" s="292"/>
      <c r="AC196" s="3"/>
      <c r="AD196" s="294"/>
      <c r="AE196" s="332"/>
      <c r="AG196" s="22"/>
    </row>
    <row r="197" spans="2:33" ht="18.75" customHeight="1">
      <c r="B197" s="606"/>
      <c r="C197" s="596"/>
      <c r="D197" s="599"/>
      <c r="E197" s="579"/>
      <c r="F197" s="581"/>
      <c r="G197" s="296" t="s">
        <v>20</v>
      </c>
      <c r="H197" s="583"/>
      <c r="I197" s="591"/>
      <c r="J197" s="611"/>
      <c r="K197" s="318"/>
      <c r="L197" s="191"/>
      <c r="M197" s="194"/>
      <c r="N197" s="191"/>
      <c r="O197" s="191"/>
      <c r="P197" s="191"/>
      <c r="Q197" s="304"/>
      <c r="R197" s="193"/>
      <c r="S197" s="338"/>
      <c r="T197" s="305"/>
      <c r="U197" s="306"/>
      <c r="V197" s="307"/>
      <c r="Z197" s="293"/>
      <c r="AA197" s="21"/>
      <c r="AB197" s="292"/>
      <c r="AC197" s="3"/>
      <c r="AD197" s="171"/>
      <c r="AE197" s="332"/>
      <c r="AG197" s="22"/>
    </row>
    <row r="198" spans="2:33" ht="18.75" customHeight="1">
      <c r="B198" s="607"/>
      <c r="C198" s="597"/>
      <c r="D198" s="600"/>
      <c r="E198" s="580"/>
      <c r="F198" s="582"/>
      <c r="G198" s="309"/>
      <c r="H198" s="584"/>
      <c r="I198" s="593"/>
      <c r="J198" s="612"/>
      <c r="K198" s="319"/>
      <c r="L198" s="310"/>
      <c r="M198" s="311"/>
      <c r="N198" s="310"/>
      <c r="O198" s="310"/>
      <c r="P198" s="310"/>
      <c r="Q198" s="312"/>
      <c r="R198" s="336"/>
      <c r="S198" s="339"/>
      <c r="T198" s="313"/>
      <c r="U198" s="314"/>
      <c r="V198" s="315"/>
      <c r="Z198" s="293"/>
      <c r="AA198" s="21"/>
      <c r="AB198" s="292"/>
      <c r="AC198" s="3"/>
      <c r="AD198" s="294"/>
      <c r="AE198" s="332"/>
      <c r="AG198" s="22"/>
    </row>
    <row r="199" spans="2:33" ht="18.75" customHeight="1">
      <c r="E199" s="411"/>
      <c r="F199" s="411"/>
      <c r="G199" s="411"/>
      <c r="H199" s="411"/>
      <c r="I199" s="411"/>
      <c r="J199" s="411"/>
    </row>
    <row r="200" spans="2:33" ht="18.75" customHeight="1">
      <c r="E200" s="412"/>
      <c r="F200" s="412"/>
      <c r="G200" s="412"/>
      <c r="H200" s="412"/>
      <c r="I200" s="412"/>
      <c r="J200" s="412"/>
    </row>
    <row r="201" spans="2:33" ht="18.75" customHeight="1">
      <c r="E201" s="412"/>
      <c r="F201" s="412"/>
      <c r="G201" s="412"/>
      <c r="H201" s="412"/>
      <c r="I201" s="412"/>
      <c r="J201" s="412"/>
    </row>
    <row r="202" spans="2:33" ht="18.75" customHeight="1">
      <c r="E202" s="412"/>
      <c r="F202" s="412"/>
      <c r="G202" s="412"/>
      <c r="H202" s="412"/>
      <c r="I202" s="412"/>
      <c r="J202" s="412"/>
    </row>
    <row r="203" spans="2:33" ht="18.75" customHeight="1">
      <c r="E203" s="292"/>
      <c r="F203" s="3"/>
      <c r="G203" s="413"/>
      <c r="H203" s="332"/>
      <c r="I203" s="10"/>
      <c r="J203" s="10"/>
    </row>
    <row r="204" spans="2:33" ht="18.75" customHeight="1">
      <c r="E204" s="292"/>
      <c r="F204" s="3"/>
      <c r="G204" s="294"/>
      <c r="H204" s="332"/>
      <c r="I204" s="295"/>
      <c r="J204" s="295"/>
    </row>
    <row r="205" spans="2:33" ht="18.75" customHeight="1">
      <c r="E205" s="292"/>
      <c r="F205" s="3"/>
      <c r="G205" s="413"/>
      <c r="H205" s="332"/>
      <c r="I205" s="295"/>
      <c r="J205" s="295"/>
    </row>
    <row r="206" spans="2:33" ht="18.75" customHeight="1">
      <c r="E206" s="292"/>
      <c r="F206" s="3"/>
      <c r="G206" s="294"/>
      <c r="H206" s="332"/>
      <c r="I206" s="295"/>
      <c r="J206" s="295"/>
    </row>
  </sheetData>
  <mergeCells count="361">
    <mergeCell ref="D5:F5"/>
    <mergeCell ref="M5:Q6"/>
    <mergeCell ref="AA5:AC5"/>
    <mergeCell ref="AJ5:AN6"/>
    <mergeCell ref="T6:U6"/>
    <mergeCell ref="AF9:AN9"/>
    <mergeCell ref="K12:M12"/>
    <mergeCell ref="K13:K14"/>
    <mergeCell ref="V13:V14"/>
    <mergeCell ref="E13:J14"/>
    <mergeCell ref="E12:J12"/>
    <mergeCell ref="AD5:AG5"/>
    <mergeCell ref="G5:J5"/>
    <mergeCell ref="P13:P14"/>
    <mergeCell ref="Q13:Q14"/>
    <mergeCell ref="R13:R14"/>
    <mergeCell ref="AA12:AA14"/>
    <mergeCell ref="AB12:AG12"/>
    <mergeCell ref="AB13:AG14"/>
    <mergeCell ref="AQ6:AR6"/>
    <mergeCell ref="M7:Q8"/>
    <mergeCell ref="T7:U8"/>
    <mergeCell ref="AJ7:AN8"/>
    <mergeCell ref="AQ7:AR8"/>
    <mergeCell ref="D8:E9"/>
    <mergeCell ref="AA8:AB9"/>
    <mergeCell ref="S12:V12"/>
    <mergeCell ref="Y12:Y14"/>
    <mergeCell ref="Z12:Z14"/>
    <mergeCell ref="S13:S14"/>
    <mergeCell ref="T13:T14"/>
    <mergeCell ref="U13:U14"/>
    <mergeCell ref="AR13:AR14"/>
    <mergeCell ref="AK13:AL13"/>
    <mergeCell ref="AM13:AM14"/>
    <mergeCell ref="AP12:AS12"/>
    <mergeCell ref="AS13:AS14"/>
    <mergeCell ref="D12:D14"/>
    <mergeCell ref="AN13:AN14"/>
    <mergeCell ref="AO13:AO14"/>
    <mergeCell ref="AP13:AP14"/>
    <mergeCell ref="AQ13:AQ14"/>
    <mergeCell ref="N13:O13"/>
    <mergeCell ref="AF19:AG19"/>
    <mergeCell ref="AF20:AG22"/>
    <mergeCell ref="B15:B22"/>
    <mergeCell ref="AH13:AH14"/>
    <mergeCell ref="AI13:AI14"/>
    <mergeCell ref="AJ13:AJ14"/>
    <mergeCell ref="B12:B14"/>
    <mergeCell ref="C12:C14"/>
    <mergeCell ref="AH12:AJ12"/>
    <mergeCell ref="Y15:Y22"/>
    <mergeCell ref="F19:F22"/>
    <mergeCell ref="I19:J19"/>
    <mergeCell ref="E19:E22"/>
    <mergeCell ref="Z15:Z22"/>
    <mergeCell ref="AA15:AA22"/>
    <mergeCell ref="AB15:AG15"/>
    <mergeCell ref="AB16:AG18"/>
    <mergeCell ref="AB19:AB22"/>
    <mergeCell ref="AC19:AC22"/>
    <mergeCell ref="AE19:AE22"/>
    <mergeCell ref="C15:C22"/>
    <mergeCell ref="D15:D22"/>
    <mergeCell ref="L13:L14"/>
    <mergeCell ref="M13:M14"/>
    <mergeCell ref="B31:B38"/>
    <mergeCell ref="Y31:Y38"/>
    <mergeCell ref="B23:B30"/>
    <mergeCell ref="Y23:Y30"/>
    <mergeCell ref="Z23:Z30"/>
    <mergeCell ref="AA23:AA30"/>
    <mergeCell ref="AB23:AG23"/>
    <mergeCell ref="AB24:AG26"/>
    <mergeCell ref="AB27:AB30"/>
    <mergeCell ref="AC27:AC30"/>
    <mergeCell ref="AE27:AE30"/>
    <mergeCell ref="C23:C30"/>
    <mergeCell ref="D23:D30"/>
    <mergeCell ref="E27:E30"/>
    <mergeCell ref="F27:F30"/>
    <mergeCell ref="C31:C38"/>
    <mergeCell ref="D31:D38"/>
    <mergeCell ref="E31:J31"/>
    <mergeCell ref="E32:J34"/>
    <mergeCell ref="E35:E38"/>
    <mergeCell ref="F35:F38"/>
    <mergeCell ref="H35:H38"/>
    <mergeCell ref="I35:J35"/>
    <mergeCell ref="I36:J38"/>
    <mergeCell ref="B47:B54"/>
    <mergeCell ref="Y47:Y54"/>
    <mergeCell ref="B39:B46"/>
    <mergeCell ref="Y39:Y46"/>
    <mergeCell ref="Z39:Z46"/>
    <mergeCell ref="AA39:AA46"/>
    <mergeCell ref="AB39:AG39"/>
    <mergeCell ref="AB40:AG42"/>
    <mergeCell ref="AB43:AB46"/>
    <mergeCell ref="AC43:AC46"/>
    <mergeCell ref="AE43:AE46"/>
    <mergeCell ref="C47:C54"/>
    <mergeCell ref="D47:D54"/>
    <mergeCell ref="E47:J47"/>
    <mergeCell ref="E48:J50"/>
    <mergeCell ref="E51:E54"/>
    <mergeCell ref="F51:F54"/>
    <mergeCell ref="H51:H54"/>
    <mergeCell ref="I51:J51"/>
    <mergeCell ref="I52:J54"/>
    <mergeCell ref="C39:C46"/>
    <mergeCell ref="D39:D46"/>
    <mergeCell ref="E39:J39"/>
    <mergeCell ref="E40:J42"/>
    <mergeCell ref="B63:B70"/>
    <mergeCell ref="Y63:Y70"/>
    <mergeCell ref="B55:B62"/>
    <mergeCell ref="Y55:Y62"/>
    <mergeCell ref="Z55:Z62"/>
    <mergeCell ref="AA55:AA62"/>
    <mergeCell ref="AB55:AG55"/>
    <mergeCell ref="AB56:AG58"/>
    <mergeCell ref="AB59:AB62"/>
    <mergeCell ref="AC59:AC62"/>
    <mergeCell ref="AE59:AE62"/>
    <mergeCell ref="C63:C70"/>
    <mergeCell ref="D63:D70"/>
    <mergeCell ref="E63:J63"/>
    <mergeCell ref="E64:J66"/>
    <mergeCell ref="E67:E70"/>
    <mergeCell ref="F67:F70"/>
    <mergeCell ref="H67:H70"/>
    <mergeCell ref="I67:J67"/>
    <mergeCell ref="I68:J70"/>
    <mergeCell ref="AF59:AG59"/>
    <mergeCell ref="AF60:AG62"/>
    <mergeCell ref="Z63:Z70"/>
    <mergeCell ref="AA63:AA70"/>
    <mergeCell ref="B71:B78"/>
    <mergeCell ref="Y71:Y78"/>
    <mergeCell ref="Z71:Z78"/>
    <mergeCell ref="AA71:AA78"/>
    <mergeCell ref="AB71:AG71"/>
    <mergeCell ref="AB72:AG74"/>
    <mergeCell ref="AB75:AB78"/>
    <mergeCell ref="AC75:AC78"/>
    <mergeCell ref="AE75:AE78"/>
    <mergeCell ref="C71:C78"/>
    <mergeCell ref="D71:D78"/>
    <mergeCell ref="E71:J71"/>
    <mergeCell ref="E72:J74"/>
    <mergeCell ref="E75:E78"/>
    <mergeCell ref="F75:F78"/>
    <mergeCell ref="H75:H78"/>
    <mergeCell ref="I75:J75"/>
    <mergeCell ref="I76:J78"/>
    <mergeCell ref="AF75:AG75"/>
    <mergeCell ref="AF76:AG78"/>
    <mergeCell ref="B87:B94"/>
    <mergeCell ref="C79:C86"/>
    <mergeCell ref="D79:D86"/>
    <mergeCell ref="E79:J79"/>
    <mergeCell ref="E80:J82"/>
    <mergeCell ref="E83:E86"/>
    <mergeCell ref="F83:F86"/>
    <mergeCell ref="H83:H86"/>
    <mergeCell ref="I83:J83"/>
    <mergeCell ref="I84:J86"/>
    <mergeCell ref="B79:B86"/>
    <mergeCell ref="C87:C94"/>
    <mergeCell ref="D87:D94"/>
    <mergeCell ref="E87:J87"/>
    <mergeCell ref="E88:J90"/>
    <mergeCell ref="E91:E94"/>
    <mergeCell ref="F91:F94"/>
    <mergeCell ref="H91:H94"/>
    <mergeCell ref="I91:J91"/>
    <mergeCell ref="I92:J94"/>
    <mergeCell ref="B103:B110"/>
    <mergeCell ref="C95:C102"/>
    <mergeCell ref="D95:D102"/>
    <mergeCell ref="E95:J95"/>
    <mergeCell ref="E96:J98"/>
    <mergeCell ref="E99:E102"/>
    <mergeCell ref="F99:F102"/>
    <mergeCell ref="H99:H102"/>
    <mergeCell ref="I99:J99"/>
    <mergeCell ref="I100:J102"/>
    <mergeCell ref="B95:B102"/>
    <mergeCell ref="C103:C110"/>
    <mergeCell ref="D103:D110"/>
    <mergeCell ref="E103:J103"/>
    <mergeCell ref="E104:J106"/>
    <mergeCell ref="E107:E110"/>
    <mergeCell ref="F107:F110"/>
    <mergeCell ref="H107:H110"/>
    <mergeCell ref="I107:J107"/>
    <mergeCell ref="I108:J110"/>
    <mergeCell ref="B119:B126"/>
    <mergeCell ref="C111:C118"/>
    <mergeCell ref="D111:D118"/>
    <mergeCell ref="E111:J111"/>
    <mergeCell ref="E112:J114"/>
    <mergeCell ref="E115:E118"/>
    <mergeCell ref="F115:F118"/>
    <mergeCell ref="H115:H118"/>
    <mergeCell ref="I115:J115"/>
    <mergeCell ref="I116:J118"/>
    <mergeCell ref="B111:B118"/>
    <mergeCell ref="C119:C126"/>
    <mergeCell ref="D119:D126"/>
    <mergeCell ref="E119:J119"/>
    <mergeCell ref="E120:J122"/>
    <mergeCell ref="E123:E126"/>
    <mergeCell ref="F123:F126"/>
    <mergeCell ref="H123:H126"/>
    <mergeCell ref="I123:J123"/>
    <mergeCell ref="I124:J126"/>
    <mergeCell ref="B135:B142"/>
    <mergeCell ref="C127:C134"/>
    <mergeCell ref="D127:D134"/>
    <mergeCell ref="E127:J127"/>
    <mergeCell ref="E128:J130"/>
    <mergeCell ref="E131:E134"/>
    <mergeCell ref="F131:F134"/>
    <mergeCell ref="H131:H134"/>
    <mergeCell ref="I131:J131"/>
    <mergeCell ref="I132:J134"/>
    <mergeCell ref="B127:B134"/>
    <mergeCell ref="C135:C142"/>
    <mergeCell ref="D135:D142"/>
    <mergeCell ref="E135:J135"/>
    <mergeCell ref="E136:J138"/>
    <mergeCell ref="E139:E142"/>
    <mergeCell ref="F139:F142"/>
    <mergeCell ref="H139:H142"/>
    <mergeCell ref="I139:J139"/>
    <mergeCell ref="I140:J142"/>
    <mergeCell ref="B151:B158"/>
    <mergeCell ref="C151:C158"/>
    <mergeCell ref="C143:C150"/>
    <mergeCell ref="D143:D150"/>
    <mergeCell ref="E143:J143"/>
    <mergeCell ref="E144:J146"/>
    <mergeCell ref="E147:E150"/>
    <mergeCell ref="F147:F150"/>
    <mergeCell ref="H147:H150"/>
    <mergeCell ref="I147:J147"/>
    <mergeCell ref="I148:J150"/>
    <mergeCell ref="B143:B150"/>
    <mergeCell ref="D151:D158"/>
    <mergeCell ref="E151:J151"/>
    <mergeCell ref="E152:J154"/>
    <mergeCell ref="E155:E158"/>
    <mergeCell ref="F155:F158"/>
    <mergeCell ref="H155:H158"/>
    <mergeCell ref="I155:J155"/>
    <mergeCell ref="I156:J158"/>
    <mergeCell ref="E23:J23"/>
    <mergeCell ref="E24:J26"/>
    <mergeCell ref="H27:H30"/>
    <mergeCell ref="I27:J27"/>
    <mergeCell ref="I28:J30"/>
    <mergeCell ref="H19:H22"/>
    <mergeCell ref="I20:J22"/>
    <mergeCell ref="E15:J15"/>
    <mergeCell ref="E16:J18"/>
    <mergeCell ref="E43:E46"/>
    <mergeCell ref="F43:F46"/>
    <mergeCell ref="H43:H46"/>
    <mergeCell ref="I43:J43"/>
    <mergeCell ref="I44:J46"/>
    <mergeCell ref="C55:C62"/>
    <mergeCell ref="D55:D62"/>
    <mergeCell ref="E55:J55"/>
    <mergeCell ref="E56:J58"/>
    <mergeCell ref="E59:E62"/>
    <mergeCell ref="F59:F62"/>
    <mergeCell ref="H59:H62"/>
    <mergeCell ref="I59:J59"/>
    <mergeCell ref="I60:J62"/>
    <mergeCell ref="E160:J162"/>
    <mergeCell ref="E163:E166"/>
    <mergeCell ref="F163:F166"/>
    <mergeCell ref="H163:H166"/>
    <mergeCell ref="I163:J163"/>
    <mergeCell ref="I164:J166"/>
    <mergeCell ref="B167:B174"/>
    <mergeCell ref="C167:C174"/>
    <mergeCell ref="D167:D174"/>
    <mergeCell ref="E167:J167"/>
    <mergeCell ref="E168:J170"/>
    <mergeCell ref="E171:E174"/>
    <mergeCell ref="F171:F174"/>
    <mergeCell ref="H171:H174"/>
    <mergeCell ref="I171:J171"/>
    <mergeCell ref="I172:J174"/>
    <mergeCell ref="B159:B166"/>
    <mergeCell ref="C159:C166"/>
    <mergeCell ref="D159:D166"/>
    <mergeCell ref="E159:J159"/>
    <mergeCell ref="B175:B182"/>
    <mergeCell ref="C175:C182"/>
    <mergeCell ref="D175:D182"/>
    <mergeCell ref="E175:J175"/>
    <mergeCell ref="E176:J178"/>
    <mergeCell ref="E179:E182"/>
    <mergeCell ref="F179:F182"/>
    <mergeCell ref="H179:H182"/>
    <mergeCell ref="I179:J179"/>
    <mergeCell ref="I180:J182"/>
    <mergeCell ref="B183:B190"/>
    <mergeCell ref="C183:C190"/>
    <mergeCell ref="D183:D190"/>
    <mergeCell ref="E183:J183"/>
    <mergeCell ref="E184:J186"/>
    <mergeCell ref="E187:E190"/>
    <mergeCell ref="F187:F190"/>
    <mergeCell ref="H187:H190"/>
    <mergeCell ref="I187:J187"/>
    <mergeCell ref="I188:J190"/>
    <mergeCell ref="B191:B198"/>
    <mergeCell ref="C191:C198"/>
    <mergeCell ref="D191:D198"/>
    <mergeCell ref="E191:J191"/>
    <mergeCell ref="E192:J194"/>
    <mergeCell ref="E195:E198"/>
    <mergeCell ref="F195:F198"/>
    <mergeCell ref="H195:H198"/>
    <mergeCell ref="I195:J195"/>
    <mergeCell ref="I196:J198"/>
    <mergeCell ref="AF27:AG27"/>
    <mergeCell ref="AF28:AG30"/>
    <mergeCell ref="Z31:Z38"/>
    <mergeCell ref="AA31:AA38"/>
    <mergeCell ref="AB31:AG31"/>
    <mergeCell ref="AB32:AG34"/>
    <mergeCell ref="AB35:AB38"/>
    <mergeCell ref="AC35:AC38"/>
    <mergeCell ref="AE35:AE38"/>
    <mergeCell ref="AF35:AG35"/>
    <mergeCell ref="AF36:AG38"/>
    <mergeCell ref="Z47:Z54"/>
    <mergeCell ref="AA47:AA54"/>
    <mergeCell ref="AB47:AG47"/>
    <mergeCell ref="AB48:AG50"/>
    <mergeCell ref="AB51:AB54"/>
    <mergeCell ref="AC51:AC54"/>
    <mergeCell ref="AE51:AE54"/>
    <mergeCell ref="AF51:AG51"/>
    <mergeCell ref="AF52:AG54"/>
    <mergeCell ref="AB63:AG63"/>
    <mergeCell ref="AB64:AG66"/>
    <mergeCell ref="AB67:AB70"/>
    <mergeCell ref="AC67:AC70"/>
    <mergeCell ref="AE67:AE70"/>
    <mergeCell ref="AF67:AG67"/>
    <mergeCell ref="AF68:AG70"/>
    <mergeCell ref="AF43:AG43"/>
    <mergeCell ref="AF44:AG46"/>
  </mergeCells>
  <phoneticPr fontId="3"/>
  <pageMargins left="0.31496062992125984" right="0.27559055118110237" top="0.47244094488188981" bottom="0.31496062992125984" header="0.31496062992125984" footer="0.31496062992125984"/>
  <pageSetup paperSize="9" scale="70" fitToHeight="0" orientation="landscape" r:id="rId1"/>
  <headerFooter>
    <oddHeader>&amp;R&amp;20&amp;P</oddHeader>
  </headerFooter>
  <rowBreaks count="3" manualBreakCount="3">
    <brk id="38" max="45" man="1"/>
    <brk id="118" max="43" man="1"/>
    <brk id="158" max="43" man="1"/>
  </rowBreaks>
  <colBreaks count="1" manualBreakCount="1">
    <brk id="23" max="77"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1A1C9-2E13-4128-9203-C57B08F62C3F}">
  <dimension ref="B1:BH160"/>
  <sheetViews>
    <sheetView view="pageBreakPreview" zoomScale="85" zoomScaleNormal="80" zoomScaleSheetLayoutView="85" zoomScalePageLayoutView="90" workbookViewId="0">
      <selection activeCell="L14" sqref="L14"/>
    </sheetView>
  </sheetViews>
  <sheetFormatPr defaultColWidth="9" defaultRowHeight="18.75" customHeight="1"/>
  <cols>
    <col min="1" max="1" width="0.75" style="7" customWidth="1"/>
    <col min="2" max="2" width="5.625" style="7" customWidth="1"/>
    <col min="3" max="4" width="7.375" style="18" customWidth="1"/>
    <col min="5" max="5" width="14.75" style="22" customWidth="1"/>
    <col min="6" max="7" width="5.25" style="7" customWidth="1"/>
    <col min="8" max="8" width="9.75" style="19" bestFit="1" customWidth="1"/>
    <col min="9" max="9" width="6.625" style="20" customWidth="1"/>
    <col min="10" max="11" width="6.875" style="19" customWidth="1"/>
    <col min="12" max="12" width="5.375" style="19" customWidth="1"/>
    <col min="13" max="13" width="10.875" style="21" customWidth="1"/>
    <col min="14" max="14" width="6.875" style="21" customWidth="1"/>
    <col min="15" max="15" width="9.75" style="19" bestFit="1" customWidth="1"/>
    <col min="16" max="16" width="6.625" style="20" customWidth="1"/>
    <col min="17" max="18" width="6.875" style="19" customWidth="1"/>
    <col min="19" max="19" width="5.375" style="19" customWidth="1"/>
    <col min="20" max="20" width="10.875" style="21" customWidth="1"/>
    <col min="21" max="21" width="6.625" style="21" customWidth="1"/>
    <col min="22" max="22" width="9.75" style="19" bestFit="1" customWidth="1"/>
    <col min="23" max="23" width="6.62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4.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65"/>
      <c r="AE2" s="176" t="s">
        <v>123</v>
      </c>
      <c r="AF2" s="722"/>
      <c r="AG2" s="723"/>
      <c r="AH2" s="195"/>
      <c r="AI2" s="195" t="s">
        <v>215</v>
      </c>
      <c r="AJ2" s="195"/>
      <c r="AK2" s="195"/>
      <c r="AL2" s="195"/>
      <c r="AM2" s="195"/>
      <c r="AN2" s="195"/>
      <c r="AO2" s="195"/>
      <c r="AP2" s="195"/>
      <c r="AQ2" s="195"/>
      <c r="AT2" s="266" t="s">
        <v>217</v>
      </c>
      <c r="BA2" s="19"/>
      <c r="BB2" s="21"/>
      <c r="BF2" s="176" t="s">
        <v>123</v>
      </c>
      <c r="BG2" s="722" t="str">
        <f>IF(AF2="","",AF2)</f>
        <v/>
      </c>
      <c r="BH2" s="723"/>
    </row>
    <row r="3" spans="2:60" ht="18.75" customHeight="1" thickBot="1">
      <c r="O3" s="7"/>
      <c r="W3" s="3" t="s">
        <v>108</v>
      </c>
      <c r="Z3" s="21"/>
      <c r="AA3" s="19"/>
      <c r="AC3" s="7"/>
      <c r="AD3" s="7"/>
      <c r="AE3" s="7"/>
      <c r="AF3" s="7"/>
      <c r="AY3" s="3" t="s">
        <v>108</v>
      </c>
      <c r="BG3" s="7"/>
    </row>
    <row r="4" spans="2:60" ht="18.75" customHeight="1" thickBot="1">
      <c r="B4" s="23" t="s">
        <v>149</v>
      </c>
      <c r="C4" s="24"/>
      <c r="D4" s="24"/>
      <c r="E4" s="24"/>
      <c r="W4" s="19"/>
      <c r="X4" s="724"/>
      <c r="Y4" s="724"/>
      <c r="Z4" s="724"/>
      <c r="AA4" s="724"/>
      <c r="AC4" s="162" t="s">
        <v>109</v>
      </c>
      <c r="AD4" s="726"/>
      <c r="AE4" s="726"/>
      <c r="AF4" s="726"/>
      <c r="AG4" s="7"/>
      <c r="AI4" s="23" t="s">
        <v>149</v>
      </c>
      <c r="AJ4" s="24"/>
      <c r="AK4" s="24"/>
      <c r="AL4" s="24"/>
      <c r="AO4" s="727">
        <f>H5</f>
        <v>0</v>
      </c>
      <c r="AP4" s="19"/>
      <c r="AQ4" s="24"/>
      <c r="AW4" s="7"/>
      <c r="AZ4" s="724">
        <f>X4</f>
        <v>0</v>
      </c>
      <c r="BA4" s="724"/>
      <c r="BB4" s="724"/>
      <c r="BD4" s="162" t="s">
        <v>98</v>
      </c>
      <c r="BE4" s="726">
        <f>AD4</f>
        <v>0</v>
      </c>
      <c r="BF4" s="726"/>
      <c r="BH4" s="21"/>
    </row>
    <row r="5" spans="2:60" ht="18.75" customHeight="1" thickBot="1">
      <c r="B5" s="704" t="s">
        <v>106</v>
      </c>
      <c r="C5" s="705"/>
      <c r="D5" s="705"/>
      <c r="E5" s="705"/>
      <c r="F5" s="706"/>
      <c r="H5" s="710"/>
      <c r="J5" s="146" t="s">
        <v>37</v>
      </c>
      <c r="T5" s="19"/>
      <c r="U5" s="19"/>
      <c r="V5" s="97"/>
      <c r="W5" s="165" t="s">
        <v>28</v>
      </c>
      <c r="X5" s="725"/>
      <c r="Y5" s="725"/>
      <c r="Z5" s="725"/>
      <c r="AA5" s="725"/>
      <c r="AB5" s="7" t="s">
        <v>6</v>
      </c>
      <c r="AC5" s="162"/>
      <c r="AD5" s="712"/>
      <c r="AE5" s="712"/>
      <c r="AF5" s="712"/>
      <c r="AI5" s="714" t="s">
        <v>107</v>
      </c>
      <c r="AJ5" s="715"/>
      <c r="AK5" s="715"/>
      <c r="AL5" s="715"/>
      <c r="AM5" s="716"/>
      <c r="AO5" s="728"/>
      <c r="AP5" s="19" t="s">
        <v>26</v>
      </c>
      <c r="AQ5" s="26"/>
      <c r="AY5" s="165" t="s">
        <v>28</v>
      </c>
      <c r="AZ5" s="725"/>
      <c r="BA5" s="725"/>
      <c r="BB5" s="725"/>
      <c r="BC5" s="21" t="s">
        <v>6</v>
      </c>
      <c r="BE5" s="712">
        <f>AD5</f>
        <v>0</v>
      </c>
      <c r="BF5" s="712"/>
      <c r="BG5" s="21"/>
      <c r="BH5" s="21"/>
    </row>
    <row r="6" spans="2:60" ht="18.75" customHeight="1" thickBot="1">
      <c r="B6" s="707"/>
      <c r="C6" s="708"/>
      <c r="D6" s="708"/>
      <c r="E6" s="708"/>
      <c r="F6" s="709"/>
      <c r="H6" s="711"/>
      <c r="I6" s="20" t="s">
        <v>97</v>
      </c>
      <c r="J6" s="29" t="s">
        <v>38</v>
      </c>
      <c r="W6" s="166" t="s">
        <v>27</v>
      </c>
      <c r="X6" s="720"/>
      <c r="Y6" s="720"/>
      <c r="Z6" s="720"/>
      <c r="AA6" s="720"/>
      <c r="AC6" s="163" t="s">
        <v>33</v>
      </c>
      <c r="AD6" s="713"/>
      <c r="AE6" s="713"/>
      <c r="AF6" s="713"/>
      <c r="AG6" s="21" t="s">
        <v>6</v>
      </c>
      <c r="AI6" s="717"/>
      <c r="AJ6" s="718"/>
      <c r="AK6" s="718"/>
      <c r="AL6" s="718"/>
      <c r="AM6" s="719"/>
      <c r="AS6" s="97"/>
      <c r="AT6" s="97"/>
      <c r="AU6" s="97"/>
      <c r="AW6" s="97"/>
      <c r="AX6" s="97"/>
      <c r="AY6" s="166" t="s">
        <v>27</v>
      </c>
      <c r="AZ6" s="721">
        <f>X6</f>
        <v>0</v>
      </c>
      <c r="BA6" s="721"/>
      <c r="BB6" s="721"/>
      <c r="BC6" s="97"/>
      <c r="BD6" s="163" t="s">
        <v>33</v>
      </c>
      <c r="BE6" s="713"/>
      <c r="BF6" s="713"/>
      <c r="BG6" s="21" t="s">
        <v>6</v>
      </c>
    </row>
    <row r="7" spans="2:60" ht="22.5" customHeight="1">
      <c r="F7" s="27"/>
      <c r="G7" s="28" t="s">
        <v>25</v>
      </c>
      <c r="I7" s="7"/>
      <c r="J7" s="692" t="s">
        <v>152</v>
      </c>
      <c r="K7" s="692"/>
      <c r="L7" s="692"/>
      <c r="M7" s="692"/>
      <c r="N7" s="692"/>
      <c r="O7" s="692"/>
      <c r="P7" s="692"/>
      <c r="Q7" s="692"/>
      <c r="R7" s="692"/>
      <c r="S7" s="692"/>
      <c r="T7" s="692"/>
      <c r="U7" s="692"/>
      <c r="V7" s="692"/>
      <c r="W7" s="692"/>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693"/>
      <c r="AJ8" s="695" t="s">
        <v>265</v>
      </c>
      <c r="AK8" s="702" t="s">
        <v>294</v>
      </c>
      <c r="AL8" s="700" t="s">
        <v>33</v>
      </c>
      <c r="AM8" s="689" t="s">
        <v>24</v>
      </c>
      <c r="AN8" s="690"/>
      <c r="AO8" s="267" t="s">
        <v>43</v>
      </c>
      <c r="AP8" s="687" t="s">
        <v>39</v>
      </c>
      <c r="AQ8" s="688"/>
      <c r="AR8" s="605" t="s">
        <v>102</v>
      </c>
      <c r="AS8" s="689"/>
      <c r="AT8" s="689"/>
      <c r="AU8" s="690"/>
      <c r="AV8" s="605" t="s">
        <v>103</v>
      </c>
      <c r="AW8" s="689"/>
      <c r="AX8" s="689"/>
      <c r="AY8" s="690"/>
      <c r="AZ8" s="605" t="s">
        <v>104</v>
      </c>
      <c r="BA8" s="689"/>
      <c r="BB8" s="689"/>
      <c r="BC8" s="690"/>
      <c r="BD8" s="605" t="s">
        <v>105</v>
      </c>
      <c r="BE8" s="689"/>
      <c r="BF8" s="689"/>
      <c r="BG8" s="691"/>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694"/>
      <c r="AJ9" s="696"/>
      <c r="AK9" s="703"/>
      <c r="AL9" s="701"/>
      <c r="AM9" s="63" t="s">
        <v>21</v>
      </c>
      <c r="AN9" s="64" t="s">
        <v>20</v>
      </c>
      <c r="AO9" s="268"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245" t="s">
        <v>205</v>
      </c>
    </row>
    <row r="10" spans="2:60" ht="19.5" customHeight="1" thickTop="1">
      <c r="B10" s="35">
        <v>1</v>
      </c>
      <c r="C10" s="43"/>
      <c r="D10" s="43"/>
      <c r="E10" s="36"/>
      <c r="F10" s="46"/>
      <c r="G10" s="47"/>
      <c r="H10" s="48"/>
      <c r="I10" s="49"/>
      <c r="J10" s="50"/>
      <c r="K10" s="51"/>
      <c r="L10" s="51"/>
      <c r="M10" s="52"/>
      <c r="N10" s="274"/>
      <c r="O10" s="50"/>
      <c r="P10" s="49"/>
      <c r="Q10" s="50"/>
      <c r="R10" s="51"/>
      <c r="S10" s="51"/>
      <c r="T10" s="52"/>
      <c r="U10" s="274"/>
      <c r="V10" s="50"/>
      <c r="W10" s="49"/>
      <c r="X10" s="50"/>
      <c r="Y10" s="51"/>
      <c r="Z10" s="51"/>
      <c r="AA10" s="52"/>
      <c r="AB10" s="48"/>
      <c r="AC10" s="49"/>
      <c r="AD10" s="50"/>
      <c r="AE10" s="51"/>
      <c r="AF10" s="51"/>
      <c r="AG10" s="52"/>
      <c r="AI10" s="147">
        <f t="shared" ref="AI10:AI41" si="0">B10</f>
        <v>1</v>
      </c>
      <c r="AJ10" s="148">
        <f t="shared" ref="AJ10:AK41" si="1">C10</f>
        <v>0</v>
      </c>
      <c r="AK10" s="148">
        <f t="shared" si="1"/>
        <v>0</v>
      </c>
      <c r="AL10" s="149">
        <f t="shared" ref="AL10:AL41" si="2">E10</f>
        <v>0</v>
      </c>
      <c r="AM10" s="150">
        <f t="shared" ref="AM10:AM41" si="3">F10</f>
        <v>0</v>
      </c>
      <c r="AN10" s="151">
        <f t="shared" ref="AN10:AN41" si="4">G10</f>
        <v>0</v>
      </c>
      <c r="AO10" s="172"/>
      <c r="AP10" s="44"/>
      <c r="AQ10" s="45"/>
      <c r="AR10" s="48"/>
      <c r="AS10" s="49"/>
      <c r="AT10" s="50"/>
      <c r="AU10" s="51"/>
      <c r="AV10" s="48"/>
      <c r="AW10" s="49"/>
      <c r="AX10" s="50"/>
      <c r="AY10" s="51"/>
      <c r="AZ10" s="48"/>
      <c r="BA10" s="49"/>
      <c r="BB10" s="50"/>
      <c r="BC10" s="51"/>
      <c r="BD10" s="48"/>
      <c r="BE10" s="49"/>
      <c r="BF10" s="50"/>
      <c r="BG10" s="167"/>
      <c r="BH10" s="35">
        <f>AU10+AY10+BC10+BG10</f>
        <v>0</v>
      </c>
    </row>
    <row r="11" spans="2:60" ht="19.5" customHeight="1">
      <c r="B11" s="37">
        <v>2</v>
      </c>
      <c r="C11" s="53"/>
      <c r="D11" s="53"/>
      <c r="E11" s="38"/>
      <c r="F11" s="56"/>
      <c r="G11" s="57"/>
      <c r="H11" s="58"/>
      <c r="I11" s="59"/>
      <c r="J11" s="60"/>
      <c r="K11" s="61"/>
      <c r="L11" s="61"/>
      <c r="M11" s="62"/>
      <c r="N11" s="275"/>
      <c r="O11" s="60"/>
      <c r="P11" s="59"/>
      <c r="Q11" s="60"/>
      <c r="R11" s="61"/>
      <c r="S11" s="61"/>
      <c r="T11" s="62"/>
      <c r="U11" s="275"/>
      <c r="V11" s="60"/>
      <c r="W11" s="59"/>
      <c r="X11" s="60"/>
      <c r="Y11" s="61"/>
      <c r="Z11" s="61"/>
      <c r="AA11" s="62"/>
      <c r="AB11" s="58"/>
      <c r="AC11" s="59"/>
      <c r="AD11" s="60"/>
      <c r="AE11" s="61"/>
      <c r="AF11" s="61"/>
      <c r="AG11" s="62"/>
      <c r="AI11" s="152">
        <f t="shared" si="0"/>
        <v>2</v>
      </c>
      <c r="AJ11" s="153">
        <f t="shared" si="1"/>
        <v>0</v>
      </c>
      <c r="AK11" s="153">
        <f t="shared" si="1"/>
        <v>0</v>
      </c>
      <c r="AL11" s="154">
        <f t="shared" si="2"/>
        <v>0</v>
      </c>
      <c r="AM11" s="155">
        <f t="shared" si="3"/>
        <v>0</v>
      </c>
      <c r="AN11" s="156">
        <f t="shared" si="4"/>
        <v>0</v>
      </c>
      <c r="AO11" s="173"/>
      <c r="AP11" s="54"/>
      <c r="AQ11" s="55"/>
      <c r="AR11" s="58"/>
      <c r="AS11" s="59"/>
      <c r="AT11" s="60"/>
      <c r="AU11" s="61"/>
      <c r="AV11" s="58"/>
      <c r="AW11" s="59"/>
      <c r="AX11" s="60"/>
      <c r="AY11" s="61"/>
      <c r="AZ11" s="58"/>
      <c r="BA11" s="59"/>
      <c r="BB11" s="60"/>
      <c r="BC11" s="61"/>
      <c r="BD11" s="58"/>
      <c r="BE11" s="59"/>
      <c r="BF11" s="60"/>
      <c r="BG11" s="168"/>
      <c r="BH11" s="37">
        <f t="shared" ref="BH11:BH74" si="5">AU11+AY11+BC11+BG11</f>
        <v>0</v>
      </c>
    </row>
    <row r="12" spans="2:60" ht="19.5" customHeight="1">
      <c r="B12" s="37">
        <v>3</v>
      </c>
      <c r="C12" s="53"/>
      <c r="D12" s="53"/>
      <c r="E12" s="38"/>
      <c r="F12" s="56"/>
      <c r="G12" s="57"/>
      <c r="H12" s="58"/>
      <c r="I12" s="59"/>
      <c r="J12" s="60"/>
      <c r="K12" s="61"/>
      <c r="L12" s="61"/>
      <c r="M12" s="62"/>
      <c r="N12" s="275"/>
      <c r="O12" s="60"/>
      <c r="P12" s="59"/>
      <c r="Q12" s="60"/>
      <c r="R12" s="61"/>
      <c r="S12" s="61"/>
      <c r="T12" s="62"/>
      <c r="U12" s="275"/>
      <c r="V12" s="60"/>
      <c r="W12" s="59"/>
      <c r="X12" s="60"/>
      <c r="Y12" s="61"/>
      <c r="Z12" s="61"/>
      <c r="AA12" s="62"/>
      <c r="AB12" s="58"/>
      <c r="AC12" s="59"/>
      <c r="AD12" s="60"/>
      <c r="AE12" s="61"/>
      <c r="AF12" s="61"/>
      <c r="AG12" s="62"/>
      <c r="AI12" s="152">
        <f t="shared" si="0"/>
        <v>3</v>
      </c>
      <c r="AJ12" s="153">
        <f t="shared" si="1"/>
        <v>0</v>
      </c>
      <c r="AK12" s="153">
        <f t="shared" si="1"/>
        <v>0</v>
      </c>
      <c r="AL12" s="154">
        <f t="shared" si="2"/>
        <v>0</v>
      </c>
      <c r="AM12" s="155">
        <f t="shared" si="3"/>
        <v>0</v>
      </c>
      <c r="AN12" s="156">
        <f t="shared" si="4"/>
        <v>0</v>
      </c>
      <c r="AO12" s="173"/>
      <c r="AP12" s="54"/>
      <c r="AQ12" s="55"/>
      <c r="AR12" s="58"/>
      <c r="AS12" s="59"/>
      <c r="AT12" s="60"/>
      <c r="AU12" s="61"/>
      <c r="AV12" s="58"/>
      <c r="AW12" s="59"/>
      <c r="AX12" s="60"/>
      <c r="AY12" s="61"/>
      <c r="AZ12" s="58"/>
      <c r="BA12" s="59"/>
      <c r="BB12" s="60"/>
      <c r="BC12" s="61"/>
      <c r="BD12" s="58"/>
      <c r="BE12" s="59"/>
      <c r="BF12" s="60"/>
      <c r="BG12" s="168"/>
      <c r="BH12" s="37">
        <f>AU12+AY12+BC12+BG12</f>
        <v>0</v>
      </c>
    </row>
    <row r="13" spans="2:60" ht="19.5" customHeight="1">
      <c r="B13" s="37">
        <v>4</v>
      </c>
      <c r="C13" s="53"/>
      <c r="D13" s="53"/>
      <c r="E13" s="38"/>
      <c r="F13" s="56"/>
      <c r="G13" s="57"/>
      <c r="H13" s="58"/>
      <c r="I13" s="59"/>
      <c r="J13" s="60"/>
      <c r="K13" s="61"/>
      <c r="L13" s="61"/>
      <c r="M13" s="62"/>
      <c r="N13" s="275"/>
      <c r="O13" s="60"/>
      <c r="P13" s="59"/>
      <c r="Q13" s="60"/>
      <c r="R13" s="61"/>
      <c r="S13" s="61"/>
      <c r="T13" s="62"/>
      <c r="U13" s="275"/>
      <c r="V13" s="60"/>
      <c r="W13" s="59"/>
      <c r="X13" s="60"/>
      <c r="Y13" s="61"/>
      <c r="Z13" s="61"/>
      <c r="AA13" s="62"/>
      <c r="AB13" s="58"/>
      <c r="AC13" s="59"/>
      <c r="AD13" s="60"/>
      <c r="AE13" s="61"/>
      <c r="AF13" s="61"/>
      <c r="AG13" s="62"/>
      <c r="AI13" s="152">
        <f t="shared" si="0"/>
        <v>4</v>
      </c>
      <c r="AJ13" s="153">
        <f t="shared" si="1"/>
        <v>0</v>
      </c>
      <c r="AK13" s="153">
        <f t="shared" si="1"/>
        <v>0</v>
      </c>
      <c r="AL13" s="154">
        <f t="shared" si="2"/>
        <v>0</v>
      </c>
      <c r="AM13" s="155">
        <f t="shared" si="3"/>
        <v>0</v>
      </c>
      <c r="AN13" s="156">
        <f t="shared" si="4"/>
        <v>0</v>
      </c>
      <c r="AO13" s="173"/>
      <c r="AP13" s="54"/>
      <c r="AQ13" s="55"/>
      <c r="AR13" s="58"/>
      <c r="AS13" s="59"/>
      <c r="AT13" s="60"/>
      <c r="AU13" s="61"/>
      <c r="AV13" s="58"/>
      <c r="AW13" s="59"/>
      <c r="AX13" s="60"/>
      <c r="AY13" s="61"/>
      <c r="AZ13" s="58"/>
      <c r="BA13" s="59"/>
      <c r="BB13" s="60"/>
      <c r="BC13" s="61"/>
      <c r="BD13" s="58"/>
      <c r="BE13" s="59"/>
      <c r="BF13" s="60"/>
      <c r="BG13" s="168"/>
      <c r="BH13" s="37">
        <f t="shared" si="5"/>
        <v>0</v>
      </c>
    </row>
    <row r="14" spans="2:60" ht="19.5" customHeight="1">
      <c r="B14" s="37">
        <v>5</v>
      </c>
      <c r="C14" s="53"/>
      <c r="D14" s="53"/>
      <c r="E14" s="38"/>
      <c r="F14" s="56"/>
      <c r="G14" s="57"/>
      <c r="H14" s="58"/>
      <c r="I14" s="59"/>
      <c r="J14" s="60"/>
      <c r="K14" s="61"/>
      <c r="L14" s="61"/>
      <c r="M14" s="62"/>
      <c r="N14" s="275"/>
      <c r="O14" s="60"/>
      <c r="P14" s="59"/>
      <c r="Q14" s="60"/>
      <c r="R14" s="61"/>
      <c r="S14" s="61"/>
      <c r="T14" s="62"/>
      <c r="U14" s="275"/>
      <c r="V14" s="60"/>
      <c r="W14" s="59"/>
      <c r="X14" s="60"/>
      <c r="Y14" s="61"/>
      <c r="Z14" s="61"/>
      <c r="AA14" s="62"/>
      <c r="AB14" s="58"/>
      <c r="AC14" s="59"/>
      <c r="AD14" s="60"/>
      <c r="AE14" s="61"/>
      <c r="AF14" s="61"/>
      <c r="AG14" s="62"/>
      <c r="AI14" s="152">
        <f t="shared" si="0"/>
        <v>5</v>
      </c>
      <c r="AJ14" s="153">
        <f t="shared" si="1"/>
        <v>0</v>
      </c>
      <c r="AK14" s="153">
        <f t="shared" si="1"/>
        <v>0</v>
      </c>
      <c r="AL14" s="154">
        <f t="shared" si="2"/>
        <v>0</v>
      </c>
      <c r="AM14" s="155">
        <f t="shared" si="3"/>
        <v>0</v>
      </c>
      <c r="AN14" s="156">
        <f t="shared" si="4"/>
        <v>0</v>
      </c>
      <c r="AO14" s="173"/>
      <c r="AP14" s="54"/>
      <c r="AQ14" s="55"/>
      <c r="AR14" s="58"/>
      <c r="AS14" s="59"/>
      <c r="AT14" s="60"/>
      <c r="AU14" s="61"/>
      <c r="AV14" s="58"/>
      <c r="AW14" s="59"/>
      <c r="AX14" s="60"/>
      <c r="AY14" s="61"/>
      <c r="AZ14" s="58"/>
      <c r="BA14" s="59"/>
      <c r="BB14" s="60"/>
      <c r="BC14" s="61"/>
      <c r="BD14" s="58"/>
      <c r="BE14" s="59"/>
      <c r="BF14" s="60"/>
      <c r="BG14" s="168"/>
      <c r="BH14" s="37">
        <f t="shared" si="5"/>
        <v>0</v>
      </c>
    </row>
    <row r="15" spans="2:60" ht="19.5" customHeight="1">
      <c r="B15" s="37">
        <v>6</v>
      </c>
      <c r="C15" s="53"/>
      <c r="D15" s="53"/>
      <c r="E15" s="38"/>
      <c r="F15" s="56"/>
      <c r="G15" s="57"/>
      <c r="H15" s="58"/>
      <c r="I15" s="59"/>
      <c r="J15" s="60"/>
      <c r="K15" s="61"/>
      <c r="L15" s="61"/>
      <c r="M15" s="62"/>
      <c r="N15" s="275"/>
      <c r="O15" s="60"/>
      <c r="P15" s="59"/>
      <c r="Q15" s="60"/>
      <c r="R15" s="61"/>
      <c r="S15" s="61"/>
      <c r="T15" s="62"/>
      <c r="U15" s="275"/>
      <c r="V15" s="60"/>
      <c r="W15" s="59"/>
      <c r="X15" s="60"/>
      <c r="Y15" s="61"/>
      <c r="Z15" s="61"/>
      <c r="AA15" s="62"/>
      <c r="AB15" s="58"/>
      <c r="AC15" s="59"/>
      <c r="AD15" s="60"/>
      <c r="AE15" s="61"/>
      <c r="AF15" s="61"/>
      <c r="AG15" s="62"/>
      <c r="AI15" s="152">
        <f t="shared" si="0"/>
        <v>6</v>
      </c>
      <c r="AJ15" s="153">
        <f t="shared" si="1"/>
        <v>0</v>
      </c>
      <c r="AK15" s="153">
        <f t="shared" si="1"/>
        <v>0</v>
      </c>
      <c r="AL15" s="154">
        <f t="shared" si="2"/>
        <v>0</v>
      </c>
      <c r="AM15" s="155">
        <f t="shared" si="3"/>
        <v>0</v>
      </c>
      <c r="AN15" s="156">
        <f t="shared" si="4"/>
        <v>0</v>
      </c>
      <c r="AO15" s="173"/>
      <c r="AP15" s="54"/>
      <c r="AQ15" s="55"/>
      <c r="AR15" s="58"/>
      <c r="AS15" s="59"/>
      <c r="AT15" s="60"/>
      <c r="AU15" s="61"/>
      <c r="AV15" s="58"/>
      <c r="AW15" s="59"/>
      <c r="AX15" s="60"/>
      <c r="AY15" s="61"/>
      <c r="AZ15" s="58"/>
      <c r="BA15" s="59"/>
      <c r="BB15" s="60"/>
      <c r="BC15" s="61"/>
      <c r="BD15" s="58"/>
      <c r="BE15" s="59"/>
      <c r="BF15" s="60"/>
      <c r="BG15" s="168"/>
      <c r="BH15" s="37">
        <f t="shared" si="5"/>
        <v>0</v>
      </c>
    </row>
    <row r="16" spans="2:60" ht="19.5" customHeight="1">
      <c r="B16" s="37">
        <v>7</v>
      </c>
      <c r="C16" s="53"/>
      <c r="D16" s="53"/>
      <c r="E16" s="38"/>
      <c r="F16" s="56"/>
      <c r="G16" s="57"/>
      <c r="H16" s="58"/>
      <c r="I16" s="59"/>
      <c r="J16" s="60"/>
      <c r="K16" s="61"/>
      <c r="L16" s="61"/>
      <c r="M16" s="62"/>
      <c r="N16" s="275"/>
      <c r="O16" s="60"/>
      <c r="P16" s="59"/>
      <c r="Q16" s="60"/>
      <c r="R16" s="61"/>
      <c r="S16" s="61"/>
      <c r="T16" s="62"/>
      <c r="U16" s="275"/>
      <c r="V16" s="60"/>
      <c r="W16" s="59"/>
      <c r="X16" s="60"/>
      <c r="Y16" s="61"/>
      <c r="Z16" s="61"/>
      <c r="AA16" s="62"/>
      <c r="AB16" s="58"/>
      <c r="AC16" s="59"/>
      <c r="AD16" s="60"/>
      <c r="AE16" s="61"/>
      <c r="AF16" s="61"/>
      <c r="AG16" s="62"/>
      <c r="AI16" s="152">
        <f t="shared" si="0"/>
        <v>7</v>
      </c>
      <c r="AJ16" s="153">
        <f t="shared" si="1"/>
        <v>0</v>
      </c>
      <c r="AK16" s="153">
        <f t="shared" si="1"/>
        <v>0</v>
      </c>
      <c r="AL16" s="154">
        <f t="shared" si="2"/>
        <v>0</v>
      </c>
      <c r="AM16" s="155">
        <f t="shared" si="3"/>
        <v>0</v>
      </c>
      <c r="AN16" s="156">
        <f t="shared" si="4"/>
        <v>0</v>
      </c>
      <c r="AO16" s="173"/>
      <c r="AP16" s="54"/>
      <c r="AQ16" s="55"/>
      <c r="AR16" s="58"/>
      <c r="AS16" s="59"/>
      <c r="AT16" s="60"/>
      <c r="AU16" s="61"/>
      <c r="AV16" s="58"/>
      <c r="AW16" s="59"/>
      <c r="AX16" s="60"/>
      <c r="AY16" s="61"/>
      <c r="AZ16" s="58"/>
      <c r="BA16" s="59"/>
      <c r="BB16" s="60"/>
      <c r="BC16" s="61"/>
      <c r="BD16" s="58"/>
      <c r="BE16" s="59"/>
      <c r="BF16" s="60"/>
      <c r="BG16" s="168"/>
      <c r="BH16" s="37">
        <f t="shared" si="5"/>
        <v>0</v>
      </c>
    </row>
    <row r="17" spans="2:60" ht="19.5" customHeight="1">
      <c r="B17" s="37">
        <v>8</v>
      </c>
      <c r="C17" s="53"/>
      <c r="D17" s="53"/>
      <c r="E17" s="38"/>
      <c r="F17" s="56"/>
      <c r="G17" s="57"/>
      <c r="H17" s="58"/>
      <c r="I17" s="59"/>
      <c r="J17" s="60"/>
      <c r="K17" s="61"/>
      <c r="L17" s="61"/>
      <c r="M17" s="62"/>
      <c r="N17" s="275"/>
      <c r="O17" s="60"/>
      <c r="P17" s="59"/>
      <c r="Q17" s="60"/>
      <c r="R17" s="61"/>
      <c r="S17" s="61"/>
      <c r="T17" s="62"/>
      <c r="U17" s="275"/>
      <c r="V17" s="60"/>
      <c r="W17" s="59"/>
      <c r="X17" s="60"/>
      <c r="Y17" s="61"/>
      <c r="Z17" s="61"/>
      <c r="AA17" s="62"/>
      <c r="AB17" s="58"/>
      <c r="AC17" s="59"/>
      <c r="AD17" s="60"/>
      <c r="AE17" s="61"/>
      <c r="AF17" s="61"/>
      <c r="AG17" s="62"/>
      <c r="AI17" s="152">
        <f t="shared" si="0"/>
        <v>8</v>
      </c>
      <c r="AJ17" s="153">
        <f t="shared" si="1"/>
        <v>0</v>
      </c>
      <c r="AK17" s="153">
        <f t="shared" si="1"/>
        <v>0</v>
      </c>
      <c r="AL17" s="154">
        <f t="shared" si="2"/>
        <v>0</v>
      </c>
      <c r="AM17" s="155">
        <f t="shared" si="3"/>
        <v>0</v>
      </c>
      <c r="AN17" s="156">
        <f t="shared" si="4"/>
        <v>0</v>
      </c>
      <c r="AO17" s="173"/>
      <c r="AP17" s="54"/>
      <c r="AQ17" s="55"/>
      <c r="AR17" s="58"/>
      <c r="AS17" s="59"/>
      <c r="AT17" s="60"/>
      <c r="AU17" s="61"/>
      <c r="AV17" s="58"/>
      <c r="AW17" s="59"/>
      <c r="AX17" s="60"/>
      <c r="AY17" s="61"/>
      <c r="AZ17" s="58"/>
      <c r="BA17" s="59"/>
      <c r="BB17" s="60"/>
      <c r="BC17" s="61"/>
      <c r="BD17" s="58"/>
      <c r="BE17" s="59"/>
      <c r="BF17" s="60"/>
      <c r="BG17" s="168"/>
      <c r="BH17" s="37">
        <f t="shared" si="5"/>
        <v>0</v>
      </c>
    </row>
    <row r="18" spans="2:60" ht="19.5" customHeight="1">
      <c r="B18" s="37">
        <v>9</v>
      </c>
      <c r="C18" s="53"/>
      <c r="D18" s="53"/>
      <c r="E18" s="38"/>
      <c r="F18" s="56"/>
      <c r="G18" s="57"/>
      <c r="H18" s="58"/>
      <c r="I18" s="59"/>
      <c r="J18" s="60"/>
      <c r="K18" s="61"/>
      <c r="L18" s="61"/>
      <c r="M18" s="62"/>
      <c r="N18" s="275"/>
      <c r="O18" s="60"/>
      <c r="P18" s="59"/>
      <c r="Q18" s="60"/>
      <c r="R18" s="61"/>
      <c r="S18" s="61"/>
      <c r="T18" s="62"/>
      <c r="U18" s="275"/>
      <c r="V18" s="60"/>
      <c r="W18" s="59"/>
      <c r="X18" s="60"/>
      <c r="Y18" s="61"/>
      <c r="Z18" s="61"/>
      <c r="AA18" s="62"/>
      <c r="AB18" s="58"/>
      <c r="AC18" s="59"/>
      <c r="AD18" s="60"/>
      <c r="AE18" s="61"/>
      <c r="AF18" s="61"/>
      <c r="AG18" s="62"/>
      <c r="AI18" s="152">
        <f t="shared" si="0"/>
        <v>9</v>
      </c>
      <c r="AJ18" s="153">
        <f t="shared" si="1"/>
        <v>0</v>
      </c>
      <c r="AK18" s="153">
        <f t="shared" si="1"/>
        <v>0</v>
      </c>
      <c r="AL18" s="154">
        <f t="shared" si="2"/>
        <v>0</v>
      </c>
      <c r="AM18" s="155">
        <f t="shared" si="3"/>
        <v>0</v>
      </c>
      <c r="AN18" s="156">
        <f t="shared" si="4"/>
        <v>0</v>
      </c>
      <c r="AO18" s="173"/>
      <c r="AP18" s="54"/>
      <c r="AQ18" s="55"/>
      <c r="AR18" s="58"/>
      <c r="AS18" s="59"/>
      <c r="AT18" s="60"/>
      <c r="AU18" s="61"/>
      <c r="AV18" s="58"/>
      <c r="AW18" s="59"/>
      <c r="AX18" s="60"/>
      <c r="AY18" s="61"/>
      <c r="AZ18" s="58"/>
      <c r="BA18" s="59"/>
      <c r="BB18" s="60"/>
      <c r="BC18" s="61"/>
      <c r="BD18" s="58"/>
      <c r="BE18" s="59"/>
      <c r="BF18" s="60"/>
      <c r="BG18" s="168"/>
      <c r="BH18" s="37">
        <f t="shared" si="5"/>
        <v>0</v>
      </c>
    </row>
    <row r="19" spans="2:60" ht="19.5" customHeight="1">
      <c r="B19" s="37">
        <v>10</v>
      </c>
      <c r="C19" s="53"/>
      <c r="D19" s="53"/>
      <c r="E19" s="38"/>
      <c r="F19" s="56"/>
      <c r="G19" s="57"/>
      <c r="H19" s="58"/>
      <c r="I19" s="59"/>
      <c r="J19" s="60"/>
      <c r="K19" s="61"/>
      <c r="L19" s="61"/>
      <c r="M19" s="62"/>
      <c r="N19" s="275"/>
      <c r="O19" s="60"/>
      <c r="P19" s="59"/>
      <c r="Q19" s="60"/>
      <c r="R19" s="61"/>
      <c r="S19" s="61"/>
      <c r="T19" s="62"/>
      <c r="U19" s="275"/>
      <c r="V19" s="60"/>
      <c r="W19" s="59"/>
      <c r="X19" s="60"/>
      <c r="Y19" s="61"/>
      <c r="Z19" s="61"/>
      <c r="AA19" s="62"/>
      <c r="AB19" s="58"/>
      <c r="AC19" s="59"/>
      <c r="AD19" s="60"/>
      <c r="AE19" s="61"/>
      <c r="AF19" s="61"/>
      <c r="AG19" s="62"/>
      <c r="AI19" s="152">
        <f t="shared" si="0"/>
        <v>10</v>
      </c>
      <c r="AJ19" s="153">
        <f t="shared" si="1"/>
        <v>0</v>
      </c>
      <c r="AK19" s="153">
        <f t="shared" si="1"/>
        <v>0</v>
      </c>
      <c r="AL19" s="154">
        <f t="shared" si="2"/>
        <v>0</v>
      </c>
      <c r="AM19" s="155">
        <f t="shared" si="3"/>
        <v>0</v>
      </c>
      <c r="AN19" s="156">
        <f t="shared" si="4"/>
        <v>0</v>
      </c>
      <c r="AO19" s="173"/>
      <c r="AP19" s="54"/>
      <c r="AQ19" s="55"/>
      <c r="AR19" s="58"/>
      <c r="AS19" s="59"/>
      <c r="AT19" s="60"/>
      <c r="AU19" s="61"/>
      <c r="AV19" s="58"/>
      <c r="AW19" s="59"/>
      <c r="AX19" s="60"/>
      <c r="AY19" s="61"/>
      <c r="AZ19" s="58"/>
      <c r="BA19" s="59"/>
      <c r="BB19" s="60"/>
      <c r="BC19" s="61"/>
      <c r="BD19" s="58"/>
      <c r="BE19" s="59"/>
      <c r="BF19" s="60"/>
      <c r="BG19" s="168"/>
      <c r="BH19" s="37">
        <f t="shared" si="5"/>
        <v>0</v>
      </c>
    </row>
    <row r="20" spans="2:60" ht="19.5" customHeight="1">
      <c r="B20" s="37">
        <v>11</v>
      </c>
      <c r="C20" s="53"/>
      <c r="D20" s="53"/>
      <c r="E20" s="38"/>
      <c r="F20" s="56"/>
      <c r="G20" s="57"/>
      <c r="H20" s="58"/>
      <c r="I20" s="59"/>
      <c r="J20" s="60"/>
      <c r="K20" s="61"/>
      <c r="L20" s="61"/>
      <c r="M20" s="62"/>
      <c r="N20" s="275"/>
      <c r="O20" s="60"/>
      <c r="P20" s="59"/>
      <c r="Q20" s="60"/>
      <c r="R20" s="61"/>
      <c r="S20" s="61"/>
      <c r="T20" s="62"/>
      <c r="U20" s="275"/>
      <c r="V20" s="60"/>
      <c r="W20" s="59"/>
      <c r="X20" s="60"/>
      <c r="Y20" s="61"/>
      <c r="Z20" s="61"/>
      <c r="AA20" s="62"/>
      <c r="AB20" s="58"/>
      <c r="AC20" s="59"/>
      <c r="AD20" s="60"/>
      <c r="AE20" s="61"/>
      <c r="AF20" s="61"/>
      <c r="AG20" s="62"/>
      <c r="AI20" s="152">
        <f t="shared" si="0"/>
        <v>11</v>
      </c>
      <c r="AJ20" s="153">
        <f t="shared" si="1"/>
        <v>0</v>
      </c>
      <c r="AK20" s="153">
        <f t="shared" si="1"/>
        <v>0</v>
      </c>
      <c r="AL20" s="154">
        <f t="shared" si="2"/>
        <v>0</v>
      </c>
      <c r="AM20" s="155">
        <f t="shared" si="3"/>
        <v>0</v>
      </c>
      <c r="AN20" s="156">
        <f t="shared" si="4"/>
        <v>0</v>
      </c>
      <c r="AO20" s="173"/>
      <c r="AP20" s="54"/>
      <c r="AQ20" s="55"/>
      <c r="AR20" s="58"/>
      <c r="AS20" s="59"/>
      <c r="AT20" s="60"/>
      <c r="AU20" s="61"/>
      <c r="AV20" s="58"/>
      <c r="AW20" s="59"/>
      <c r="AX20" s="60"/>
      <c r="AY20" s="61"/>
      <c r="AZ20" s="58"/>
      <c r="BA20" s="59"/>
      <c r="BB20" s="60"/>
      <c r="BC20" s="61"/>
      <c r="BD20" s="58"/>
      <c r="BE20" s="59"/>
      <c r="BF20" s="60"/>
      <c r="BG20" s="168"/>
      <c r="BH20" s="37">
        <f t="shared" si="5"/>
        <v>0</v>
      </c>
    </row>
    <row r="21" spans="2:60" ht="19.5" customHeight="1">
      <c r="B21" s="37">
        <v>12</v>
      </c>
      <c r="C21" s="53"/>
      <c r="D21" s="53"/>
      <c r="E21" s="38"/>
      <c r="F21" s="56"/>
      <c r="G21" s="57"/>
      <c r="H21" s="58"/>
      <c r="I21" s="59"/>
      <c r="J21" s="60"/>
      <c r="K21" s="61"/>
      <c r="L21" s="61"/>
      <c r="M21" s="62"/>
      <c r="N21" s="275"/>
      <c r="O21" s="60"/>
      <c r="P21" s="59"/>
      <c r="Q21" s="60"/>
      <c r="R21" s="61"/>
      <c r="S21" s="61"/>
      <c r="T21" s="62"/>
      <c r="U21" s="275"/>
      <c r="V21" s="60"/>
      <c r="W21" s="59"/>
      <c r="X21" s="60"/>
      <c r="Y21" s="61"/>
      <c r="Z21" s="61"/>
      <c r="AA21" s="62"/>
      <c r="AB21" s="58"/>
      <c r="AC21" s="59"/>
      <c r="AD21" s="60"/>
      <c r="AE21" s="61"/>
      <c r="AF21" s="61"/>
      <c r="AG21" s="62"/>
      <c r="AI21" s="152">
        <f t="shared" si="0"/>
        <v>12</v>
      </c>
      <c r="AJ21" s="153">
        <f t="shared" si="1"/>
        <v>0</v>
      </c>
      <c r="AK21" s="153">
        <f t="shared" si="1"/>
        <v>0</v>
      </c>
      <c r="AL21" s="154">
        <f t="shared" si="2"/>
        <v>0</v>
      </c>
      <c r="AM21" s="155">
        <f t="shared" si="3"/>
        <v>0</v>
      </c>
      <c r="AN21" s="156">
        <f t="shared" si="4"/>
        <v>0</v>
      </c>
      <c r="AO21" s="173"/>
      <c r="AP21" s="54"/>
      <c r="AQ21" s="55"/>
      <c r="AR21" s="58"/>
      <c r="AS21" s="59"/>
      <c r="AT21" s="60"/>
      <c r="AU21" s="61"/>
      <c r="AV21" s="58"/>
      <c r="AW21" s="59"/>
      <c r="AX21" s="60"/>
      <c r="AY21" s="61"/>
      <c r="AZ21" s="58"/>
      <c r="BA21" s="59"/>
      <c r="BB21" s="60"/>
      <c r="BC21" s="61"/>
      <c r="BD21" s="58"/>
      <c r="BE21" s="59"/>
      <c r="BF21" s="60"/>
      <c r="BG21" s="168"/>
      <c r="BH21" s="37">
        <f t="shared" si="5"/>
        <v>0</v>
      </c>
    </row>
    <row r="22" spans="2:60" ht="19.5" customHeight="1">
      <c r="B22" s="37">
        <v>13</v>
      </c>
      <c r="C22" s="53"/>
      <c r="D22" s="53"/>
      <c r="E22" s="38"/>
      <c r="F22" s="56"/>
      <c r="G22" s="57"/>
      <c r="H22" s="58"/>
      <c r="I22" s="59"/>
      <c r="J22" s="60"/>
      <c r="K22" s="61"/>
      <c r="L22" s="61"/>
      <c r="M22" s="62"/>
      <c r="N22" s="275"/>
      <c r="O22" s="60"/>
      <c r="P22" s="59"/>
      <c r="Q22" s="60"/>
      <c r="R22" s="61"/>
      <c r="S22" s="61"/>
      <c r="T22" s="62"/>
      <c r="U22" s="275"/>
      <c r="V22" s="60"/>
      <c r="W22" s="59"/>
      <c r="X22" s="60"/>
      <c r="Y22" s="61"/>
      <c r="Z22" s="61"/>
      <c r="AA22" s="62"/>
      <c r="AB22" s="58"/>
      <c r="AC22" s="59"/>
      <c r="AD22" s="60"/>
      <c r="AE22" s="61"/>
      <c r="AF22" s="61"/>
      <c r="AG22" s="62"/>
      <c r="AI22" s="152">
        <f t="shared" si="0"/>
        <v>13</v>
      </c>
      <c r="AJ22" s="153">
        <f t="shared" si="1"/>
        <v>0</v>
      </c>
      <c r="AK22" s="153">
        <f t="shared" si="1"/>
        <v>0</v>
      </c>
      <c r="AL22" s="154">
        <f t="shared" si="2"/>
        <v>0</v>
      </c>
      <c r="AM22" s="155">
        <f t="shared" si="3"/>
        <v>0</v>
      </c>
      <c r="AN22" s="156">
        <f t="shared" si="4"/>
        <v>0</v>
      </c>
      <c r="AO22" s="173"/>
      <c r="AP22" s="54"/>
      <c r="AQ22" s="55"/>
      <c r="AR22" s="58"/>
      <c r="AS22" s="59"/>
      <c r="AT22" s="60"/>
      <c r="AU22" s="61"/>
      <c r="AV22" s="58"/>
      <c r="AW22" s="59"/>
      <c r="AX22" s="60"/>
      <c r="AY22" s="61"/>
      <c r="AZ22" s="58"/>
      <c r="BA22" s="59"/>
      <c r="BB22" s="60"/>
      <c r="BC22" s="61"/>
      <c r="BD22" s="58"/>
      <c r="BE22" s="59"/>
      <c r="BF22" s="60"/>
      <c r="BG22" s="168"/>
      <c r="BH22" s="37">
        <f t="shared" si="5"/>
        <v>0</v>
      </c>
    </row>
    <row r="23" spans="2:60" ht="19.5" customHeight="1">
      <c r="B23" s="37">
        <v>14</v>
      </c>
      <c r="C23" s="53"/>
      <c r="D23" s="53"/>
      <c r="E23" s="38"/>
      <c r="F23" s="56"/>
      <c r="G23" s="57"/>
      <c r="H23" s="58"/>
      <c r="I23" s="59"/>
      <c r="J23" s="60"/>
      <c r="K23" s="61"/>
      <c r="L23" s="61"/>
      <c r="M23" s="62"/>
      <c r="N23" s="275"/>
      <c r="O23" s="60"/>
      <c r="P23" s="59"/>
      <c r="Q23" s="60"/>
      <c r="R23" s="61"/>
      <c r="S23" s="61"/>
      <c r="T23" s="62"/>
      <c r="U23" s="275"/>
      <c r="V23" s="60"/>
      <c r="W23" s="59"/>
      <c r="X23" s="60"/>
      <c r="Y23" s="61"/>
      <c r="Z23" s="61"/>
      <c r="AA23" s="62"/>
      <c r="AB23" s="58"/>
      <c r="AC23" s="59"/>
      <c r="AD23" s="60"/>
      <c r="AE23" s="61"/>
      <c r="AF23" s="61"/>
      <c r="AG23" s="62"/>
      <c r="AI23" s="152">
        <f t="shared" si="0"/>
        <v>14</v>
      </c>
      <c r="AJ23" s="153">
        <f t="shared" si="1"/>
        <v>0</v>
      </c>
      <c r="AK23" s="153">
        <f t="shared" si="1"/>
        <v>0</v>
      </c>
      <c r="AL23" s="154">
        <f t="shared" si="2"/>
        <v>0</v>
      </c>
      <c r="AM23" s="155">
        <f t="shared" si="3"/>
        <v>0</v>
      </c>
      <c r="AN23" s="156">
        <f t="shared" si="4"/>
        <v>0</v>
      </c>
      <c r="AO23" s="173"/>
      <c r="AP23" s="54"/>
      <c r="AQ23" s="55"/>
      <c r="AR23" s="58"/>
      <c r="AS23" s="59"/>
      <c r="AT23" s="60"/>
      <c r="AU23" s="61"/>
      <c r="AV23" s="58"/>
      <c r="AW23" s="59"/>
      <c r="AX23" s="60"/>
      <c r="AY23" s="61"/>
      <c r="AZ23" s="58"/>
      <c r="BA23" s="59"/>
      <c r="BB23" s="60"/>
      <c r="BC23" s="61"/>
      <c r="BD23" s="58"/>
      <c r="BE23" s="59"/>
      <c r="BF23" s="60"/>
      <c r="BG23" s="168"/>
      <c r="BH23" s="37">
        <f t="shared" si="5"/>
        <v>0</v>
      </c>
    </row>
    <row r="24" spans="2:60" ht="19.5" customHeight="1">
      <c r="B24" s="37">
        <v>15</v>
      </c>
      <c r="C24" s="53"/>
      <c r="D24" s="53"/>
      <c r="E24" s="38"/>
      <c r="F24" s="56"/>
      <c r="G24" s="57"/>
      <c r="H24" s="58"/>
      <c r="I24" s="59"/>
      <c r="J24" s="60"/>
      <c r="K24" s="61"/>
      <c r="L24" s="61"/>
      <c r="M24" s="62"/>
      <c r="N24" s="275"/>
      <c r="O24" s="60"/>
      <c r="P24" s="59"/>
      <c r="Q24" s="60"/>
      <c r="R24" s="61"/>
      <c r="S24" s="61"/>
      <c r="T24" s="62"/>
      <c r="U24" s="275"/>
      <c r="V24" s="60"/>
      <c r="W24" s="59"/>
      <c r="X24" s="60"/>
      <c r="Y24" s="61"/>
      <c r="Z24" s="61"/>
      <c r="AA24" s="62"/>
      <c r="AB24" s="58"/>
      <c r="AC24" s="59"/>
      <c r="AD24" s="60"/>
      <c r="AE24" s="61"/>
      <c r="AF24" s="61"/>
      <c r="AG24" s="62"/>
      <c r="AI24" s="152">
        <f t="shared" si="0"/>
        <v>15</v>
      </c>
      <c r="AJ24" s="153">
        <f t="shared" si="1"/>
        <v>0</v>
      </c>
      <c r="AK24" s="153">
        <f t="shared" si="1"/>
        <v>0</v>
      </c>
      <c r="AL24" s="154">
        <f t="shared" si="2"/>
        <v>0</v>
      </c>
      <c r="AM24" s="155">
        <f t="shared" si="3"/>
        <v>0</v>
      </c>
      <c r="AN24" s="156">
        <f t="shared" si="4"/>
        <v>0</v>
      </c>
      <c r="AO24" s="173"/>
      <c r="AP24" s="54"/>
      <c r="AQ24" s="55"/>
      <c r="AR24" s="58"/>
      <c r="AS24" s="59"/>
      <c r="AT24" s="60"/>
      <c r="AU24" s="61"/>
      <c r="AV24" s="58"/>
      <c r="AW24" s="59"/>
      <c r="AX24" s="60"/>
      <c r="AY24" s="61"/>
      <c r="AZ24" s="58"/>
      <c r="BA24" s="59"/>
      <c r="BB24" s="60"/>
      <c r="BC24" s="61"/>
      <c r="BD24" s="58"/>
      <c r="BE24" s="59"/>
      <c r="BF24" s="60"/>
      <c r="BG24" s="168"/>
      <c r="BH24" s="37">
        <f t="shared" si="5"/>
        <v>0</v>
      </c>
    </row>
    <row r="25" spans="2:60" ht="19.5" customHeight="1">
      <c r="B25" s="37">
        <v>16</v>
      </c>
      <c r="C25" s="53"/>
      <c r="D25" s="53"/>
      <c r="E25" s="38"/>
      <c r="F25" s="56"/>
      <c r="G25" s="57"/>
      <c r="H25" s="58"/>
      <c r="I25" s="59"/>
      <c r="J25" s="60"/>
      <c r="K25" s="61"/>
      <c r="L25" s="61"/>
      <c r="M25" s="62"/>
      <c r="N25" s="275"/>
      <c r="O25" s="60"/>
      <c r="P25" s="59"/>
      <c r="Q25" s="60"/>
      <c r="R25" s="61"/>
      <c r="S25" s="61"/>
      <c r="T25" s="62"/>
      <c r="U25" s="275"/>
      <c r="V25" s="60"/>
      <c r="W25" s="59"/>
      <c r="X25" s="60"/>
      <c r="Y25" s="61"/>
      <c r="Z25" s="61"/>
      <c r="AA25" s="62"/>
      <c r="AB25" s="58"/>
      <c r="AC25" s="59"/>
      <c r="AD25" s="60"/>
      <c r="AE25" s="61"/>
      <c r="AF25" s="61"/>
      <c r="AG25" s="62"/>
      <c r="AI25" s="152">
        <f t="shared" si="0"/>
        <v>16</v>
      </c>
      <c r="AJ25" s="153">
        <f t="shared" si="1"/>
        <v>0</v>
      </c>
      <c r="AK25" s="153">
        <f t="shared" si="1"/>
        <v>0</v>
      </c>
      <c r="AL25" s="154">
        <f t="shared" si="2"/>
        <v>0</v>
      </c>
      <c r="AM25" s="155">
        <f t="shared" si="3"/>
        <v>0</v>
      </c>
      <c r="AN25" s="156">
        <f t="shared" si="4"/>
        <v>0</v>
      </c>
      <c r="AO25" s="173"/>
      <c r="AP25" s="54"/>
      <c r="AQ25" s="55"/>
      <c r="AR25" s="58"/>
      <c r="AS25" s="59"/>
      <c r="AT25" s="60"/>
      <c r="AU25" s="61"/>
      <c r="AV25" s="58"/>
      <c r="AW25" s="59"/>
      <c r="AX25" s="60"/>
      <c r="AY25" s="61"/>
      <c r="AZ25" s="58"/>
      <c r="BA25" s="59"/>
      <c r="BB25" s="60"/>
      <c r="BC25" s="61"/>
      <c r="BD25" s="58"/>
      <c r="BE25" s="59"/>
      <c r="BF25" s="60"/>
      <c r="BG25" s="168"/>
      <c r="BH25" s="37">
        <f t="shared" si="5"/>
        <v>0</v>
      </c>
    </row>
    <row r="26" spans="2:60" ht="19.5" customHeight="1">
      <c r="B26" s="37">
        <v>17</v>
      </c>
      <c r="C26" s="53"/>
      <c r="D26" s="53"/>
      <c r="E26" s="38"/>
      <c r="F26" s="56"/>
      <c r="G26" s="57"/>
      <c r="H26" s="58"/>
      <c r="I26" s="59"/>
      <c r="J26" s="60"/>
      <c r="K26" s="61"/>
      <c r="L26" s="61"/>
      <c r="M26" s="62"/>
      <c r="N26" s="275"/>
      <c r="O26" s="60"/>
      <c r="P26" s="59"/>
      <c r="Q26" s="60"/>
      <c r="R26" s="61"/>
      <c r="S26" s="61"/>
      <c r="T26" s="62"/>
      <c r="U26" s="275"/>
      <c r="V26" s="60"/>
      <c r="W26" s="59"/>
      <c r="X26" s="60"/>
      <c r="Y26" s="61"/>
      <c r="Z26" s="61"/>
      <c r="AA26" s="62"/>
      <c r="AB26" s="58"/>
      <c r="AC26" s="59"/>
      <c r="AD26" s="60"/>
      <c r="AE26" s="61"/>
      <c r="AF26" s="61"/>
      <c r="AG26" s="62"/>
      <c r="AI26" s="152">
        <f t="shared" si="0"/>
        <v>17</v>
      </c>
      <c r="AJ26" s="153">
        <f t="shared" si="1"/>
        <v>0</v>
      </c>
      <c r="AK26" s="153">
        <f t="shared" si="1"/>
        <v>0</v>
      </c>
      <c r="AL26" s="154">
        <f t="shared" si="2"/>
        <v>0</v>
      </c>
      <c r="AM26" s="155">
        <f t="shared" si="3"/>
        <v>0</v>
      </c>
      <c r="AN26" s="156">
        <f t="shared" si="4"/>
        <v>0</v>
      </c>
      <c r="AO26" s="173"/>
      <c r="AP26" s="54"/>
      <c r="AQ26" s="55"/>
      <c r="AR26" s="58"/>
      <c r="AS26" s="59"/>
      <c r="AT26" s="60"/>
      <c r="AU26" s="61"/>
      <c r="AV26" s="58"/>
      <c r="AW26" s="59"/>
      <c r="AX26" s="60"/>
      <c r="AY26" s="61"/>
      <c r="AZ26" s="58"/>
      <c r="BA26" s="59"/>
      <c r="BB26" s="60"/>
      <c r="BC26" s="61"/>
      <c r="BD26" s="58"/>
      <c r="BE26" s="59"/>
      <c r="BF26" s="60"/>
      <c r="BG26" s="168"/>
      <c r="BH26" s="37">
        <f t="shared" si="5"/>
        <v>0</v>
      </c>
    </row>
    <row r="27" spans="2:60" ht="19.5" customHeight="1">
      <c r="B27" s="37">
        <v>18</v>
      </c>
      <c r="C27" s="53"/>
      <c r="D27" s="53"/>
      <c r="E27" s="38"/>
      <c r="F27" s="56"/>
      <c r="G27" s="57"/>
      <c r="H27" s="58"/>
      <c r="I27" s="59"/>
      <c r="J27" s="60"/>
      <c r="K27" s="61"/>
      <c r="L27" s="61"/>
      <c r="M27" s="62"/>
      <c r="N27" s="275"/>
      <c r="O27" s="60"/>
      <c r="P27" s="59"/>
      <c r="Q27" s="60"/>
      <c r="R27" s="61"/>
      <c r="S27" s="61"/>
      <c r="T27" s="62"/>
      <c r="U27" s="275"/>
      <c r="V27" s="60"/>
      <c r="W27" s="59"/>
      <c r="X27" s="60"/>
      <c r="Y27" s="61"/>
      <c r="Z27" s="61"/>
      <c r="AA27" s="62"/>
      <c r="AB27" s="58"/>
      <c r="AC27" s="59"/>
      <c r="AD27" s="60"/>
      <c r="AE27" s="61"/>
      <c r="AF27" s="61"/>
      <c r="AG27" s="62"/>
      <c r="AI27" s="152">
        <f t="shared" si="0"/>
        <v>18</v>
      </c>
      <c r="AJ27" s="153">
        <f t="shared" si="1"/>
        <v>0</v>
      </c>
      <c r="AK27" s="153">
        <f t="shared" si="1"/>
        <v>0</v>
      </c>
      <c r="AL27" s="154">
        <f t="shared" si="2"/>
        <v>0</v>
      </c>
      <c r="AM27" s="155">
        <f t="shared" si="3"/>
        <v>0</v>
      </c>
      <c r="AN27" s="156">
        <f t="shared" si="4"/>
        <v>0</v>
      </c>
      <c r="AO27" s="173"/>
      <c r="AP27" s="54"/>
      <c r="AQ27" s="55"/>
      <c r="AR27" s="58"/>
      <c r="AS27" s="59"/>
      <c r="AT27" s="60"/>
      <c r="AU27" s="61"/>
      <c r="AV27" s="58"/>
      <c r="AW27" s="59"/>
      <c r="AX27" s="60"/>
      <c r="AY27" s="61"/>
      <c r="AZ27" s="58"/>
      <c r="BA27" s="59"/>
      <c r="BB27" s="60"/>
      <c r="BC27" s="61"/>
      <c r="BD27" s="58"/>
      <c r="BE27" s="59"/>
      <c r="BF27" s="60"/>
      <c r="BG27" s="168"/>
      <c r="BH27" s="37">
        <f t="shared" si="5"/>
        <v>0</v>
      </c>
    </row>
    <row r="28" spans="2:60" ht="19.5" customHeight="1">
      <c r="B28" s="37">
        <v>19</v>
      </c>
      <c r="C28" s="53"/>
      <c r="D28" s="53"/>
      <c r="E28" s="38"/>
      <c r="F28" s="56"/>
      <c r="G28" s="57"/>
      <c r="H28" s="58"/>
      <c r="I28" s="59"/>
      <c r="J28" s="60"/>
      <c r="K28" s="61"/>
      <c r="L28" s="61"/>
      <c r="M28" s="62"/>
      <c r="N28" s="275"/>
      <c r="O28" s="60"/>
      <c r="P28" s="59"/>
      <c r="Q28" s="60"/>
      <c r="R28" s="61"/>
      <c r="S28" s="61"/>
      <c r="T28" s="62"/>
      <c r="U28" s="275"/>
      <c r="V28" s="60"/>
      <c r="W28" s="59"/>
      <c r="X28" s="60"/>
      <c r="Y28" s="61"/>
      <c r="Z28" s="61"/>
      <c r="AA28" s="62"/>
      <c r="AB28" s="58"/>
      <c r="AC28" s="59"/>
      <c r="AD28" s="60"/>
      <c r="AE28" s="61"/>
      <c r="AF28" s="61"/>
      <c r="AG28" s="62"/>
      <c r="AI28" s="152">
        <f t="shared" si="0"/>
        <v>19</v>
      </c>
      <c r="AJ28" s="153">
        <f t="shared" si="1"/>
        <v>0</v>
      </c>
      <c r="AK28" s="153">
        <f t="shared" si="1"/>
        <v>0</v>
      </c>
      <c r="AL28" s="154">
        <f t="shared" si="2"/>
        <v>0</v>
      </c>
      <c r="AM28" s="155">
        <f t="shared" si="3"/>
        <v>0</v>
      </c>
      <c r="AN28" s="156">
        <f t="shared" si="4"/>
        <v>0</v>
      </c>
      <c r="AO28" s="173"/>
      <c r="AP28" s="54"/>
      <c r="AQ28" s="55"/>
      <c r="AR28" s="58"/>
      <c r="AS28" s="59"/>
      <c r="AT28" s="60"/>
      <c r="AU28" s="61"/>
      <c r="AV28" s="58"/>
      <c r="AW28" s="59"/>
      <c r="AX28" s="60"/>
      <c r="AY28" s="61"/>
      <c r="AZ28" s="58"/>
      <c r="BA28" s="59"/>
      <c r="BB28" s="60"/>
      <c r="BC28" s="61"/>
      <c r="BD28" s="58"/>
      <c r="BE28" s="59"/>
      <c r="BF28" s="60"/>
      <c r="BG28" s="168"/>
      <c r="BH28" s="37">
        <f t="shared" si="5"/>
        <v>0</v>
      </c>
    </row>
    <row r="29" spans="2:60" ht="19.5" customHeight="1">
      <c r="B29" s="37">
        <v>20</v>
      </c>
      <c r="C29" s="53"/>
      <c r="D29" s="53"/>
      <c r="E29" s="38"/>
      <c r="F29" s="56"/>
      <c r="G29" s="57"/>
      <c r="H29" s="58"/>
      <c r="I29" s="59"/>
      <c r="J29" s="60"/>
      <c r="K29" s="61"/>
      <c r="L29" s="61"/>
      <c r="M29" s="62"/>
      <c r="N29" s="275"/>
      <c r="O29" s="60"/>
      <c r="P29" s="59"/>
      <c r="Q29" s="60"/>
      <c r="R29" s="61"/>
      <c r="S29" s="61"/>
      <c r="T29" s="62"/>
      <c r="U29" s="275"/>
      <c r="V29" s="60"/>
      <c r="W29" s="59"/>
      <c r="X29" s="60"/>
      <c r="Y29" s="61"/>
      <c r="Z29" s="61"/>
      <c r="AA29" s="62"/>
      <c r="AB29" s="58"/>
      <c r="AC29" s="59"/>
      <c r="AD29" s="60"/>
      <c r="AE29" s="61"/>
      <c r="AF29" s="61"/>
      <c r="AG29" s="62"/>
      <c r="AI29" s="152">
        <f t="shared" si="0"/>
        <v>20</v>
      </c>
      <c r="AJ29" s="153">
        <f t="shared" si="1"/>
        <v>0</v>
      </c>
      <c r="AK29" s="153">
        <f t="shared" si="1"/>
        <v>0</v>
      </c>
      <c r="AL29" s="154">
        <f t="shared" si="2"/>
        <v>0</v>
      </c>
      <c r="AM29" s="155">
        <f t="shared" si="3"/>
        <v>0</v>
      </c>
      <c r="AN29" s="156">
        <f t="shared" si="4"/>
        <v>0</v>
      </c>
      <c r="AO29" s="173"/>
      <c r="AP29" s="54"/>
      <c r="AQ29" s="55"/>
      <c r="AR29" s="58"/>
      <c r="AS29" s="59"/>
      <c r="AT29" s="60"/>
      <c r="AU29" s="61"/>
      <c r="AV29" s="58"/>
      <c r="AW29" s="59"/>
      <c r="AX29" s="60"/>
      <c r="AY29" s="61"/>
      <c r="AZ29" s="58"/>
      <c r="BA29" s="59"/>
      <c r="BB29" s="60"/>
      <c r="BC29" s="61"/>
      <c r="BD29" s="58"/>
      <c r="BE29" s="59"/>
      <c r="BF29" s="60"/>
      <c r="BG29" s="168"/>
      <c r="BH29" s="37">
        <f t="shared" si="5"/>
        <v>0</v>
      </c>
    </row>
    <row r="30" spans="2:60" ht="19.5" customHeight="1">
      <c r="B30" s="37">
        <v>21</v>
      </c>
      <c r="C30" s="53"/>
      <c r="D30" s="53"/>
      <c r="E30" s="38"/>
      <c r="F30" s="56"/>
      <c r="G30" s="57"/>
      <c r="H30" s="58"/>
      <c r="I30" s="59"/>
      <c r="J30" s="60"/>
      <c r="K30" s="61"/>
      <c r="L30" s="61"/>
      <c r="M30" s="62"/>
      <c r="N30" s="275"/>
      <c r="O30" s="60"/>
      <c r="P30" s="59"/>
      <c r="Q30" s="60"/>
      <c r="R30" s="61"/>
      <c r="S30" s="61"/>
      <c r="T30" s="62"/>
      <c r="U30" s="275"/>
      <c r="V30" s="60"/>
      <c r="W30" s="59"/>
      <c r="X30" s="60"/>
      <c r="Y30" s="61"/>
      <c r="Z30" s="61"/>
      <c r="AA30" s="62"/>
      <c r="AB30" s="58"/>
      <c r="AC30" s="59"/>
      <c r="AD30" s="60"/>
      <c r="AE30" s="61"/>
      <c r="AF30" s="61"/>
      <c r="AG30" s="62"/>
      <c r="AI30" s="152">
        <f t="shared" si="0"/>
        <v>21</v>
      </c>
      <c r="AJ30" s="153">
        <f t="shared" si="1"/>
        <v>0</v>
      </c>
      <c r="AK30" s="153">
        <f t="shared" si="1"/>
        <v>0</v>
      </c>
      <c r="AL30" s="154">
        <f t="shared" si="2"/>
        <v>0</v>
      </c>
      <c r="AM30" s="155">
        <f t="shared" si="3"/>
        <v>0</v>
      </c>
      <c r="AN30" s="156">
        <f t="shared" si="4"/>
        <v>0</v>
      </c>
      <c r="AO30" s="173"/>
      <c r="AP30" s="54"/>
      <c r="AQ30" s="55"/>
      <c r="AR30" s="58"/>
      <c r="AS30" s="59"/>
      <c r="AT30" s="60"/>
      <c r="AU30" s="61"/>
      <c r="AV30" s="58"/>
      <c r="AW30" s="59"/>
      <c r="AX30" s="60"/>
      <c r="AY30" s="61"/>
      <c r="AZ30" s="58"/>
      <c r="BA30" s="59"/>
      <c r="BB30" s="60"/>
      <c r="BC30" s="61"/>
      <c r="BD30" s="58"/>
      <c r="BE30" s="59"/>
      <c r="BF30" s="60"/>
      <c r="BG30" s="168"/>
      <c r="BH30" s="37">
        <f t="shared" si="5"/>
        <v>0</v>
      </c>
    </row>
    <row r="31" spans="2:60" ht="19.5" customHeight="1">
      <c r="B31" s="37">
        <v>22</v>
      </c>
      <c r="C31" s="53"/>
      <c r="D31" s="53"/>
      <c r="E31" s="38"/>
      <c r="F31" s="56"/>
      <c r="G31" s="57"/>
      <c r="H31" s="58"/>
      <c r="I31" s="59"/>
      <c r="J31" s="60"/>
      <c r="K31" s="61"/>
      <c r="L31" s="61"/>
      <c r="M31" s="62"/>
      <c r="N31" s="275"/>
      <c r="O31" s="60"/>
      <c r="P31" s="59"/>
      <c r="Q31" s="60"/>
      <c r="R31" s="61"/>
      <c r="S31" s="61"/>
      <c r="T31" s="62"/>
      <c r="U31" s="275"/>
      <c r="V31" s="60"/>
      <c r="W31" s="59"/>
      <c r="X31" s="60"/>
      <c r="Y31" s="61"/>
      <c r="Z31" s="61"/>
      <c r="AA31" s="62"/>
      <c r="AB31" s="58"/>
      <c r="AC31" s="59"/>
      <c r="AD31" s="60"/>
      <c r="AE31" s="61"/>
      <c r="AF31" s="61"/>
      <c r="AG31" s="62"/>
      <c r="AI31" s="152">
        <f t="shared" si="0"/>
        <v>22</v>
      </c>
      <c r="AJ31" s="153">
        <f t="shared" si="1"/>
        <v>0</v>
      </c>
      <c r="AK31" s="153">
        <f t="shared" si="1"/>
        <v>0</v>
      </c>
      <c r="AL31" s="154">
        <f t="shared" si="2"/>
        <v>0</v>
      </c>
      <c r="AM31" s="155">
        <f t="shared" si="3"/>
        <v>0</v>
      </c>
      <c r="AN31" s="156">
        <f t="shared" si="4"/>
        <v>0</v>
      </c>
      <c r="AO31" s="173"/>
      <c r="AP31" s="54"/>
      <c r="AQ31" s="55"/>
      <c r="AR31" s="58"/>
      <c r="AS31" s="59"/>
      <c r="AT31" s="60"/>
      <c r="AU31" s="61"/>
      <c r="AV31" s="58"/>
      <c r="AW31" s="59"/>
      <c r="AX31" s="60"/>
      <c r="AY31" s="61"/>
      <c r="AZ31" s="58"/>
      <c r="BA31" s="59"/>
      <c r="BB31" s="60"/>
      <c r="BC31" s="61"/>
      <c r="BD31" s="58"/>
      <c r="BE31" s="59"/>
      <c r="BF31" s="60"/>
      <c r="BG31" s="168"/>
      <c r="BH31" s="37">
        <f t="shared" si="5"/>
        <v>0</v>
      </c>
    </row>
    <row r="32" spans="2:60" ht="19.5" customHeight="1">
      <c r="B32" s="37">
        <v>23</v>
      </c>
      <c r="C32" s="53"/>
      <c r="D32" s="53"/>
      <c r="E32" s="38"/>
      <c r="F32" s="56"/>
      <c r="G32" s="57"/>
      <c r="H32" s="58"/>
      <c r="I32" s="59"/>
      <c r="J32" s="60"/>
      <c r="K32" s="61"/>
      <c r="L32" s="61"/>
      <c r="M32" s="62"/>
      <c r="N32" s="275"/>
      <c r="O32" s="60"/>
      <c r="P32" s="59"/>
      <c r="Q32" s="60"/>
      <c r="R32" s="61"/>
      <c r="S32" s="61"/>
      <c r="T32" s="62"/>
      <c r="U32" s="275"/>
      <c r="V32" s="60"/>
      <c r="W32" s="59"/>
      <c r="X32" s="60"/>
      <c r="Y32" s="61"/>
      <c r="Z32" s="61"/>
      <c r="AA32" s="62"/>
      <c r="AB32" s="58"/>
      <c r="AC32" s="59"/>
      <c r="AD32" s="60"/>
      <c r="AE32" s="61"/>
      <c r="AF32" s="61"/>
      <c r="AG32" s="62"/>
      <c r="AI32" s="152">
        <f t="shared" si="0"/>
        <v>23</v>
      </c>
      <c r="AJ32" s="153">
        <f t="shared" si="1"/>
        <v>0</v>
      </c>
      <c r="AK32" s="153">
        <f t="shared" si="1"/>
        <v>0</v>
      </c>
      <c r="AL32" s="154">
        <f t="shared" si="2"/>
        <v>0</v>
      </c>
      <c r="AM32" s="155">
        <f t="shared" si="3"/>
        <v>0</v>
      </c>
      <c r="AN32" s="156">
        <f t="shared" si="4"/>
        <v>0</v>
      </c>
      <c r="AO32" s="173"/>
      <c r="AP32" s="54"/>
      <c r="AQ32" s="55"/>
      <c r="AR32" s="58"/>
      <c r="AS32" s="59"/>
      <c r="AT32" s="60"/>
      <c r="AU32" s="61"/>
      <c r="AV32" s="58"/>
      <c r="AW32" s="59"/>
      <c r="AX32" s="60"/>
      <c r="AY32" s="61"/>
      <c r="AZ32" s="58"/>
      <c r="BA32" s="59"/>
      <c r="BB32" s="60"/>
      <c r="BC32" s="61"/>
      <c r="BD32" s="58"/>
      <c r="BE32" s="59"/>
      <c r="BF32" s="60"/>
      <c r="BG32" s="168"/>
      <c r="BH32" s="37">
        <f t="shared" si="5"/>
        <v>0</v>
      </c>
    </row>
    <row r="33" spans="2:60" ht="19.5" customHeight="1">
      <c r="B33" s="37">
        <v>24</v>
      </c>
      <c r="C33" s="53"/>
      <c r="D33" s="53"/>
      <c r="E33" s="38"/>
      <c r="F33" s="56"/>
      <c r="G33" s="57"/>
      <c r="H33" s="58"/>
      <c r="I33" s="59"/>
      <c r="J33" s="60"/>
      <c r="K33" s="61"/>
      <c r="L33" s="61"/>
      <c r="M33" s="62"/>
      <c r="N33" s="275"/>
      <c r="O33" s="60"/>
      <c r="P33" s="59"/>
      <c r="Q33" s="60"/>
      <c r="R33" s="61"/>
      <c r="S33" s="61"/>
      <c r="T33" s="62"/>
      <c r="U33" s="275"/>
      <c r="V33" s="60"/>
      <c r="W33" s="59"/>
      <c r="X33" s="60"/>
      <c r="Y33" s="61"/>
      <c r="Z33" s="61"/>
      <c r="AA33" s="62"/>
      <c r="AB33" s="58"/>
      <c r="AC33" s="59"/>
      <c r="AD33" s="60"/>
      <c r="AE33" s="61"/>
      <c r="AF33" s="61"/>
      <c r="AG33" s="62"/>
      <c r="AI33" s="152">
        <f t="shared" si="0"/>
        <v>24</v>
      </c>
      <c r="AJ33" s="153">
        <f t="shared" si="1"/>
        <v>0</v>
      </c>
      <c r="AK33" s="153">
        <f t="shared" si="1"/>
        <v>0</v>
      </c>
      <c r="AL33" s="154">
        <f t="shared" si="2"/>
        <v>0</v>
      </c>
      <c r="AM33" s="155">
        <f t="shared" si="3"/>
        <v>0</v>
      </c>
      <c r="AN33" s="156">
        <f t="shared" si="4"/>
        <v>0</v>
      </c>
      <c r="AO33" s="173"/>
      <c r="AP33" s="54"/>
      <c r="AQ33" s="55"/>
      <c r="AR33" s="58"/>
      <c r="AS33" s="59"/>
      <c r="AT33" s="60"/>
      <c r="AU33" s="61"/>
      <c r="AV33" s="58"/>
      <c r="AW33" s="59"/>
      <c r="AX33" s="60"/>
      <c r="AY33" s="61"/>
      <c r="AZ33" s="58"/>
      <c r="BA33" s="59"/>
      <c r="BB33" s="60"/>
      <c r="BC33" s="61"/>
      <c r="BD33" s="58"/>
      <c r="BE33" s="59"/>
      <c r="BF33" s="60"/>
      <c r="BG33" s="168"/>
      <c r="BH33" s="37">
        <f t="shared" si="5"/>
        <v>0</v>
      </c>
    </row>
    <row r="34" spans="2:60" ht="19.5" customHeight="1">
      <c r="B34" s="37">
        <v>25</v>
      </c>
      <c r="C34" s="53"/>
      <c r="D34" s="53"/>
      <c r="E34" s="38"/>
      <c r="F34" s="56"/>
      <c r="G34" s="57"/>
      <c r="H34" s="58"/>
      <c r="I34" s="59"/>
      <c r="J34" s="60"/>
      <c r="K34" s="61"/>
      <c r="L34" s="61"/>
      <c r="M34" s="62"/>
      <c r="N34" s="275"/>
      <c r="O34" s="60"/>
      <c r="P34" s="59"/>
      <c r="Q34" s="60"/>
      <c r="R34" s="61"/>
      <c r="S34" s="61"/>
      <c r="T34" s="62"/>
      <c r="U34" s="275"/>
      <c r="V34" s="60"/>
      <c r="W34" s="59"/>
      <c r="X34" s="60"/>
      <c r="Y34" s="61"/>
      <c r="Z34" s="61"/>
      <c r="AA34" s="62"/>
      <c r="AB34" s="58"/>
      <c r="AC34" s="59"/>
      <c r="AD34" s="60"/>
      <c r="AE34" s="61"/>
      <c r="AF34" s="61"/>
      <c r="AG34" s="62"/>
      <c r="AI34" s="152">
        <f t="shared" si="0"/>
        <v>25</v>
      </c>
      <c r="AJ34" s="153">
        <f t="shared" si="1"/>
        <v>0</v>
      </c>
      <c r="AK34" s="153">
        <f t="shared" si="1"/>
        <v>0</v>
      </c>
      <c r="AL34" s="154">
        <f t="shared" si="2"/>
        <v>0</v>
      </c>
      <c r="AM34" s="155">
        <f t="shared" si="3"/>
        <v>0</v>
      </c>
      <c r="AN34" s="156">
        <f t="shared" si="4"/>
        <v>0</v>
      </c>
      <c r="AO34" s="173"/>
      <c r="AP34" s="54"/>
      <c r="AQ34" s="55"/>
      <c r="AR34" s="58"/>
      <c r="AS34" s="59"/>
      <c r="AT34" s="60"/>
      <c r="AU34" s="61"/>
      <c r="AV34" s="58"/>
      <c r="AW34" s="59"/>
      <c r="AX34" s="60"/>
      <c r="AY34" s="61"/>
      <c r="AZ34" s="58"/>
      <c r="BA34" s="59"/>
      <c r="BB34" s="60"/>
      <c r="BC34" s="61"/>
      <c r="BD34" s="58"/>
      <c r="BE34" s="59"/>
      <c r="BF34" s="60"/>
      <c r="BG34" s="168"/>
      <c r="BH34" s="37">
        <f t="shared" si="5"/>
        <v>0</v>
      </c>
    </row>
    <row r="35" spans="2:60" ht="19.5" customHeight="1">
      <c r="B35" s="37">
        <v>26</v>
      </c>
      <c r="C35" s="53"/>
      <c r="D35" s="53"/>
      <c r="E35" s="38"/>
      <c r="F35" s="56"/>
      <c r="G35" s="57"/>
      <c r="H35" s="58"/>
      <c r="I35" s="59"/>
      <c r="J35" s="60"/>
      <c r="K35" s="61"/>
      <c r="L35" s="61"/>
      <c r="M35" s="62"/>
      <c r="N35" s="275"/>
      <c r="O35" s="60"/>
      <c r="P35" s="59"/>
      <c r="Q35" s="60"/>
      <c r="R35" s="61"/>
      <c r="S35" s="61"/>
      <c r="T35" s="62"/>
      <c r="U35" s="275"/>
      <c r="V35" s="60"/>
      <c r="W35" s="59"/>
      <c r="X35" s="60"/>
      <c r="Y35" s="61"/>
      <c r="Z35" s="61"/>
      <c r="AA35" s="62"/>
      <c r="AB35" s="58"/>
      <c r="AC35" s="59"/>
      <c r="AD35" s="60"/>
      <c r="AE35" s="61"/>
      <c r="AF35" s="61"/>
      <c r="AG35" s="62"/>
      <c r="AI35" s="152">
        <f t="shared" si="0"/>
        <v>26</v>
      </c>
      <c r="AJ35" s="153">
        <f t="shared" si="1"/>
        <v>0</v>
      </c>
      <c r="AK35" s="153">
        <f t="shared" si="1"/>
        <v>0</v>
      </c>
      <c r="AL35" s="154">
        <f t="shared" si="2"/>
        <v>0</v>
      </c>
      <c r="AM35" s="155">
        <f t="shared" si="3"/>
        <v>0</v>
      </c>
      <c r="AN35" s="156">
        <f t="shared" si="4"/>
        <v>0</v>
      </c>
      <c r="AO35" s="173"/>
      <c r="AP35" s="54"/>
      <c r="AQ35" s="55"/>
      <c r="AR35" s="58"/>
      <c r="AS35" s="59"/>
      <c r="AT35" s="60"/>
      <c r="AU35" s="61"/>
      <c r="AV35" s="58"/>
      <c r="AW35" s="59"/>
      <c r="AX35" s="60"/>
      <c r="AY35" s="61"/>
      <c r="AZ35" s="58"/>
      <c r="BA35" s="59"/>
      <c r="BB35" s="60"/>
      <c r="BC35" s="61"/>
      <c r="BD35" s="58"/>
      <c r="BE35" s="59"/>
      <c r="BF35" s="60"/>
      <c r="BG35" s="168"/>
      <c r="BH35" s="37">
        <f t="shared" si="5"/>
        <v>0</v>
      </c>
    </row>
    <row r="36" spans="2:60" ht="19.5" customHeight="1">
      <c r="B36" s="37">
        <v>27</v>
      </c>
      <c r="C36" s="53"/>
      <c r="D36" s="53"/>
      <c r="E36" s="38"/>
      <c r="F36" s="56"/>
      <c r="G36" s="57"/>
      <c r="H36" s="58"/>
      <c r="I36" s="59"/>
      <c r="J36" s="60"/>
      <c r="K36" s="61"/>
      <c r="L36" s="61"/>
      <c r="M36" s="62"/>
      <c r="N36" s="275"/>
      <c r="O36" s="60"/>
      <c r="P36" s="59"/>
      <c r="Q36" s="60"/>
      <c r="R36" s="61"/>
      <c r="S36" s="61"/>
      <c r="T36" s="62"/>
      <c r="U36" s="275"/>
      <c r="V36" s="60"/>
      <c r="W36" s="59"/>
      <c r="X36" s="60"/>
      <c r="Y36" s="61"/>
      <c r="Z36" s="61"/>
      <c r="AA36" s="62"/>
      <c r="AB36" s="58"/>
      <c r="AC36" s="59"/>
      <c r="AD36" s="60"/>
      <c r="AE36" s="61"/>
      <c r="AF36" s="61"/>
      <c r="AG36" s="62"/>
      <c r="AI36" s="152">
        <f t="shared" si="0"/>
        <v>27</v>
      </c>
      <c r="AJ36" s="153">
        <f t="shared" si="1"/>
        <v>0</v>
      </c>
      <c r="AK36" s="153">
        <f t="shared" si="1"/>
        <v>0</v>
      </c>
      <c r="AL36" s="154">
        <f t="shared" si="2"/>
        <v>0</v>
      </c>
      <c r="AM36" s="155">
        <f t="shared" si="3"/>
        <v>0</v>
      </c>
      <c r="AN36" s="156">
        <f t="shared" si="4"/>
        <v>0</v>
      </c>
      <c r="AO36" s="173"/>
      <c r="AP36" s="54"/>
      <c r="AQ36" s="55"/>
      <c r="AR36" s="58"/>
      <c r="AS36" s="59"/>
      <c r="AT36" s="60"/>
      <c r="AU36" s="61"/>
      <c r="AV36" s="58"/>
      <c r="AW36" s="59"/>
      <c r="AX36" s="60"/>
      <c r="AY36" s="61"/>
      <c r="AZ36" s="58"/>
      <c r="BA36" s="59"/>
      <c r="BB36" s="60"/>
      <c r="BC36" s="61"/>
      <c r="BD36" s="58"/>
      <c r="BE36" s="59"/>
      <c r="BF36" s="60"/>
      <c r="BG36" s="168"/>
      <c r="BH36" s="37">
        <f t="shared" si="5"/>
        <v>0</v>
      </c>
    </row>
    <row r="37" spans="2:60" ht="19.5" customHeight="1">
      <c r="B37" s="37">
        <v>28</v>
      </c>
      <c r="C37" s="53"/>
      <c r="D37" s="53"/>
      <c r="E37" s="38"/>
      <c r="F37" s="56"/>
      <c r="G37" s="57"/>
      <c r="H37" s="58"/>
      <c r="I37" s="59"/>
      <c r="J37" s="60"/>
      <c r="K37" s="61"/>
      <c r="L37" s="61"/>
      <c r="M37" s="62"/>
      <c r="N37" s="275"/>
      <c r="O37" s="60"/>
      <c r="P37" s="59"/>
      <c r="Q37" s="60"/>
      <c r="R37" s="61"/>
      <c r="S37" s="61"/>
      <c r="T37" s="62"/>
      <c r="U37" s="275"/>
      <c r="V37" s="60"/>
      <c r="W37" s="59"/>
      <c r="X37" s="60"/>
      <c r="Y37" s="61"/>
      <c r="Z37" s="61"/>
      <c r="AA37" s="62"/>
      <c r="AB37" s="58"/>
      <c r="AC37" s="59"/>
      <c r="AD37" s="60"/>
      <c r="AE37" s="61"/>
      <c r="AF37" s="61"/>
      <c r="AG37" s="62"/>
      <c r="AI37" s="152">
        <f t="shared" si="0"/>
        <v>28</v>
      </c>
      <c r="AJ37" s="153">
        <f t="shared" si="1"/>
        <v>0</v>
      </c>
      <c r="AK37" s="153">
        <f t="shared" si="1"/>
        <v>0</v>
      </c>
      <c r="AL37" s="154">
        <f t="shared" si="2"/>
        <v>0</v>
      </c>
      <c r="AM37" s="155">
        <f t="shared" si="3"/>
        <v>0</v>
      </c>
      <c r="AN37" s="156">
        <f t="shared" si="4"/>
        <v>0</v>
      </c>
      <c r="AO37" s="173"/>
      <c r="AP37" s="54"/>
      <c r="AQ37" s="55"/>
      <c r="AR37" s="58"/>
      <c r="AS37" s="59"/>
      <c r="AT37" s="60"/>
      <c r="AU37" s="61"/>
      <c r="AV37" s="58"/>
      <c r="AW37" s="59"/>
      <c r="AX37" s="60"/>
      <c r="AY37" s="61"/>
      <c r="AZ37" s="58"/>
      <c r="BA37" s="59"/>
      <c r="BB37" s="60"/>
      <c r="BC37" s="61"/>
      <c r="BD37" s="58"/>
      <c r="BE37" s="59"/>
      <c r="BF37" s="60"/>
      <c r="BG37" s="168"/>
      <c r="BH37" s="37">
        <f t="shared" si="5"/>
        <v>0</v>
      </c>
    </row>
    <row r="38" spans="2:60" ht="19.5" customHeight="1">
      <c r="B38" s="37">
        <v>29</v>
      </c>
      <c r="C38" s="53"/>
      <c r="D38" s="53"/>
      <c r="E38" s="38"/>
      <c r="F38" s="56"/>
      <c r="G38" s="57"/>
      <c r="H38" s="58"/>
      <c r="I38" s="59"/>
      <c r="J38" s="60"/>
      <c r="K38" s="61"/>
      <c r="L38" s="61"/>
      <c r="M38" s="62"/>
      <c r="N38" s="275"/>
      <c r="O38" s="60"/>
      <c r="P38" s="59"/>
      <c r="Q38" s="60"/>
      <c r="R38" s="61"/>
      <c r="S38" s="61"/>
      <c r="T38" s="62"/>
      <c r="U38" s="275"/>
      <c r="V38" s="60"/>
      <c r="W38" s="59"/>
      <c r="X38" s="60"/>
      <c r="Y38" s="61"/>
      <c r="Z38" s="61"/>
      <c r="AA38" s="62"/>
      <c r="AB38" s="58"/>
      <c r="AC38" s="59"/>
      <c r="AD38" s="60"/>
      <c r="AE38" s="61"/>
      <c r="AF38" s="61"/>
      <c r="AG38" s="62"/>
      <c r="AI38" s="152">
        <f t="shared" si="0"/>
        <v>29</v>
      </c>
      <c r="AJ38" s="153">
        <f t="shared" si="1"/>
        <v>0</v>
      </c>
      <c r="AK38" s="153">
        <f t="shared" si="1"/>
        <v>0</v>
      </c>
      <c r="AL38" s="154">
        <f t="shared" si="2"/>
        <v>0</v>
      </c>
      <c r="AM38" s="155">
        <f t="shared" si="3"/>
        <v>0</v>
      </c>
      <c r="AN38" s="156">
        <f t="shared" si="4"/>
        <v>0</v>
      </c>
      <c r="AO38" s="173"/>
      <c r="AP38" s="54"/>
      <c r="AQ38" s="55"/>
      <c r="AR38" s="58"/>
      <c r="AS38" s="59"/>
      <c r="AT38" s="60"/>
      <c r="AU38" s="61"/>
      <c r="AV38" s="58"/>
      <c r="AW38" s="59"/>
      <c r="AX38" s="60"/>
      <c r="AY38" s="61"/>
      <c r="AZ38" s="58"/>
      <c r="BA38" s="59"/>
      <c r="BB38" s="60"/>
      <c r="BC38" s="61"/>
      <c r="BD38" s="58"/>
      <c r="BE38" s="59"/>
      <c r="BF38" s="60"/>
      <c r="BG38" s="168"/>
      <c r="BH38" s="37">
        <f t="shared" si="5"/>
        <v>0</v>
      </c>
    </row>
    <row r="39" spans="2:60" ht="19.5" customHeight="1">
      <c r="B39" s="37">
        <v>30</v>
      </c>
      <c r="C39" s="53"/>
      <c r="D39" s="53"/>
      <c r="E39" s="38"/>
      <c r="F39" s="56"/>
      <c r="G39" s="57"/>
      <c r="H39" s="58"/>
      <c r="I39" s="59"/>
      <c r="J39" s="60"/>
      <c r="K39" s="61"/>
      <c r="L39" s="61"/>
      <c r="M39" s="62"/>
      <c r="N39" s="275"/>
      <c r="O39" s="60"/>
      <c r="P39" s="59"/>
      <c r="Q39" s="60"/>
      <c r="R39" s="61"/>
      <c r="S39" s="61"/>
      <c r="T39" s="62"/>
      <c r="U39" s="275"/>
      <c r="V39" s="60"/>
      <c r="W39" s="59"/>
      <c r="X39" s="60"/>
      <c r="Y39" s="61"/>
      <c r="Z39" s="61"/>
      <c r="AA39" s="62"/>
      <c r="AB39" s="58"/>
      <c r="AC39" s="59"/>
      <c r="AD39" s="60"/>
      <c r="AE39" s="61"/>
      <c r="AF39" s="61"/>
      <c r="AG39" s="62"/>
      <c r="AI39" s="152">
        <f t="shared" si="0"/>
        <v>30</v>
      </c>
      <c r="AJ39" s="153">
        <f t="shared" si="1"/>
        <v>0</v>
      </c>
      <c r="AK39" s="153">
        <f t="shared" si="1"/>
        <v>0</v>
      </c>
      <c r="AL39" s="154">
        <f t="shared" si="2"/>
        <v>0</v>
      </c>
      <c r="AM39" s="155">
        <f t="shared" si="3"/>
        <v>0</v>
      </c>
      <c r="AN39" s="156">
        <f t="shared" si="4"/>
        <v>0</v>
      </c>
      <c r="AO39" s="173"/>
      <c r="AP39" s="54"/>
      <c r="AQ39" s="55"/>
      <c r="AR39" s="58"/>
      <c r="AS39" s="59"/>
      <c r="AT39" s="60"/>
      <c r="AU39" s="61"/>
      <c r="AV39" s="58"/>
      <c r="AW39" s="59"/>
      <c r="AX39" s="60"/>
      <c r="AY39" s="61"/>
      <c r="AZ39" s="58"/>
      <c r="BA39" s="59"/>
      <c r="BB39" s="60"/>
      <c r="BC39" s="61"/>
      <c r="BD39" s="58"/>
      <c r="BE39" s="59"/>
      <c r="BF39" s="60"/>
      <c r="BG39" s="168"/>
      <c r="BH39" s="37">
        <f t="shared" si="5"/>
        <v>0</v>
      </c>
    </row>
    <row r="40" spans="2:60" ht="19.5" customHeight="1">
      <c r="B40" s="37">
        <v>31</v>
      </c>
      <c r="C40" s="53"/>
      <c r="D40" s="53"/>
      <c r="E40" s="38"/>
      <c r="F40" s="56"/>
      <c r="G40" s="57"/>
      <c r="H40" s="58"/>
      <c r="I40" s="59"/>
      <c r="J40" s="60"/>
      <c r="K40" s="61"/>
      <c r="L40" s="61"/>
      <c r="M40" s="62"/>
      <c r="N40" s="275"/>
      <c r="O40" s="60"/>
      <c r="P40" s="59"/>
      <c r="Q40" s="60"/>
      <c r="R40" s="61"/>
      <c r="S40" s="61"/>
      <c r="T40" s="62"/>
      <c r="U40" s="275"/>
      <c r="V40" s="60"/>
      <c r="W40" s="59"/>
      <c r="X40" s="60"/>
      <c r="Y40" s="61"/>
      <c r="Z40" s="61"/>
      <c r="AA40" s="62"/>
      <c r="AB40" s="58"/>
      <c r="AC40" s="59"/>
      <c r="AD40" s="60"/>
      <c r="AE40" s="61"/>
      <c r="AF40" s="61"/>
      <c r="AG40" s="62"/>
      <c r="AI40" s="152">
        <f t="shared" si="0"/>
        <v>31</v>
      </c>
      <c r="AJ40" s="153">
        <f t="shared" si="1"/>
        <v>0</v>
      </c>
      <c r="AK40" s="153">
        <f t="shared" si="1"/>
        <v>0</v>
      </c>
      <c r="AL40" s="154">
        <f t="shared" si="2"/>
        <v>0</v>
      </c>
      <c r="AM40" s="155">
        <f t="shared" si="3"/>
        <v>0</v>
      </c>
      <c r="AN40" s="156">
        <f t="shared" si="4"/>
        <v>0</v>
      </c>
      <c r="AO40" s="173"/>
      <c r="AP40" s="54"/>
      <c r="AQ40" s="55"/>
      <c r="AR40" s="58"/>
      <c r="AS40" s="59"/>
      <c r="AT40" s="60"/>
      <c r="AU40" s="61"/>
      <c r="AV40" s="58"/>
      <c r="AW40" s="59"/>
      <c r="AX40" s="60"/>
      <c r="AY40" s="61"/>
      <c r="AZ40" s="58"/>
      <c r="BA40" s="59"/>
      <c r="BB40" s="60"/>
      <c r="BC40" s="61"/>
      <c r="BD40" s="58"/>
      <c r="BE40" s="59"/>
      <c r="BF40" s="60"/>
      <c r="BG40" s="168"/>
      <c r="BH40" s="37">
        <f t="shared" si="5"/>
        <v>0</v>
      </c>
    </row>
    <row r="41" spans="2:60" ht="19.5" customHeight="1">
      <c r="B41" s="37">
        <v>32</v>
      </c>
      <c r="C41" s="53"/>
      <c r="D41" s="53"/>
      <c r="E41" s="38"/>
      <c r="F41" s="56"/>
      <c r="G41" s="57"/>
      <c r="H41" s="58"/>
      <c r="I41" s="59"/>
      <c r="J41" s="60"/>
      <c r="K41" s="61"/>
      <c r="L41" s="61"/>
      <c r="M41" s="62"/>
      <c r="N41" s="275"/>
      <c r="O41" s="60"/>
      <c r="P41" s="59"/>
      <c r="Q41" s="60"/>
      <c r="R41" s="61"/>
      <c r="S41" s="61"/>
      <c r="T41" s="62"/>
      <c r="U41" s="275"/>
      <c r="V41" s="60"/>
      <c r="W41" s="59"/>
      <c r="X41" s="60"/>
      <c r="Y41" s="61"/>
      <c r="Z41" s="61"/>
      <c r="AA41" s="62"/>
      <c r="AB41" s="58"/>
      <c r="AC41" s="59"/>
      <c r="AD41" s="60"/>
      <c r="AE41" s="61"/>
      <c r="AF41" s="61"/>
      <c r="AG41" s="62"/>
      <c r="AI41" s="152">
        <f t="shared" si="0"/>
        <v>32</v>
      </c>
      <c r="AJ41" s="153">
        <f t="shared" si="1"/>
        <v>0</v>
      </c>
      <c r="AK41" s="153">
        <f t="shared" si="1"/>
        <v>0</v>
      </c>
      <c r="AL41" s="154">
        <f t="shared" si="2"/>
        <v>0</v>
      </c>
      <c r="AM41" s="155">
        <f t="shared" si="3"/>
        <v>0</v>
      </c>
      <c r="AN41" s="156">
        <f t="shared" si="4"/>
        <v>0</v>
      </c>
      <c r="AO41" s="173"/>
      <c r="AP41" s="54"/>
      <c r="AQ41" s="55"/>
      <c r="AR41" s="58"/>
      <c r="AS41" s="59"/>
      <c r="AT41" s="60"/>
      <c r="AU41" s="61"/>
      <c r="AV41" s="58"/>
      <c r="AW41" s="59"/>
      <c r="AX41" s="60"/>
      <c r="AY41" s="61"/>
      <c r="AZ41" s="58"/>
      <c r="BA41" s="59"/>
      <c r="BB41" s="60"/>
      <c r="BC41" s="61"/>
      <c r="BD41" s="58"/>
      <c r="BE41" s="59"/>
      <c r="BF41" s="60"/>
      <c r="BG41" s="168"/>
      <c r="BH41" s="37">
        <f t="shared" si="5"/>
        <v>0</v>
      </c>
    </row>
    <row r="42" spans="2:60" ht="19.5" customHeight="1">
      <c r="B42" s="37">
        <v>33</v>
      </c>
      <c r="C42" s="53"/>
      <c r="D42" s="53"/>
      <c r="E42" s="38"/>
      <c r="F42" s="56"/>
      <c r="G42" s="57"/>
      <c r="H42" s="58"/>
      <c r="I42" s="59"/>
      <c r="J42" s="60"/>
      <c r="K42" s="61"/>
      <c r="L42" s="61"/>
      <c r="M42" s="62"/>
      <c r="N42" s="275"/>
      <c r="O42" s="60"/>
      <c r="P42" s="59"/>
      <c r="Q42" s="60"/>
      <c r="R42" s="61"/>
      <c r="S42" s="61"/>
      <c r="T42" s="62"/>
      <c r="U42" s="275"/>
      <c r="V42" s="60"/>
      <c r="W42" s="59"/>
      <c r="X42" s="60"/>
      <c r="Y42" s="61"/>
      <c r="Z42" s="61"/>
      <c r="AA42" s="62"/>
      <c r="AB42" s="58"/>
      <c r="AC42" s="59"/>
      <c r="AD42" s="60"/>
      <c r="AE42" s="61"/>
      <c r="AF42" s="61"/>
      <c r="AG42" s="62"/>
      <c r="AI42" s="152">
        <f t="shared" ref="AI42:AI73" si="6">B42</f>
        <v>33</v>
      </c>
      <c r="AJ42" s="153">
        <f t="shared" ref="AJ42:AK73" si="7">C42</f>
        <v>0</v>
      </c>
      <c r="AK42" s="153">
        <f t="shared" si="7"/>
        <v>0</v>
      </c>
      <c r="AL42" s="154">
        <f t="shared" ref="AL42:AL73" si="8">E42</f>
        <v>0</v>
      </c>
      <c r="AM42" s="155">
        <f t="shared" ref="AM42:AM73" si="9">F42</f>
        <v>0</v>
      </c>
      <c r="AN42" s="156">
        <f t="shared" ref="AN42:AN73" si="10">G42</f>
        <v>0</v>
      </c>
      <c r="AO42" s="173"/>
      <c r="AP42" s="54"/>
      <c r="AQ42" s="55"/>
      <c r="AR42" s="58"/>
      <c r="AS42" s="59"/>
      <c r="AT42" s="60"/>
      <c r="AU42" s="61"/>
      <c r="AV42" s="58"/>
      <c r="AW42" s="59"/>
      <c r="AX42" s="60"/>
      <c r="AY42" s="61"/>
      <c r="AZ42" s="58"/>
      <c r="BA42" s="59"/>
      <c r="BB42" s="60"/>
      <c r="BC42" s="61"/>
      <c r="BD42" s="58"/>
      <c r="BE42" s="59"/>
      <c r="BF42" s="60"/>
      <c r="BG42" s="168"/>
      <c r="BH42" s="37">
        <f t="shared" si="5"/>
        <v>0</v>
      </c>
    </row>
    <row r="43" spans="2:60" ht="19.5" customHeight="1">
      <c r="B43" s="37">
        <v>34</v>
      </c>
      <c r="C43" s="53"/>
      <c r="D43" s="53"/>
      <c r="E43" s="38"/>
      <c r="F43" s="56"/>
      <c r="G43" s="57"/>
      <c r="H43" s="58"/>
      <c r="I43" s="59"/>
      <c r="J43" s="60"/>
      <c r="K43" s="61"/>
      <c r="L43" s="61"/>
      <c r="M43" s="62"/>
      <c r="N43" s="275"/>
      <c r="O43" s="60"/>
      <c r="P43" s="59"/>
      <c r="Q43" s="60"/>
      <c r="R43" s="61"/>
      <c r="S43" s="61"/>
      <c r="T43" s="62"/>
      <c r="U43" s="275"/>
      <c r="V43" s="60"/>
      <c r="W43" s="59"/>
      <c r="X43" s="60"/>
      <c r="Y43" s="61"/>
      <c r="Z43" s="61"/>
      <c r="AA43" s="62"/>
      <c r="AB43" s="58"/>
      <c r="AC43" s="59"/>
      <c r="AD43" s="60"/>
      <c r="AE43" s="61"/>
      <c r="AF43" s="61"/>
      <c r="AG43" s="62"/>
      <c r="AI43" s="152">
        <f t="shared" si="6"/>
        <v>34</v>
      </c>
      <c r="AJ43" s="153">
        <f t="shared" si="7"/>
        <v>0</v>
      </c>
      <c r="AK43" s="153">
        <f t="shared" si="7"/>
        <v>0</v>
      </c>
      <c r="AL43" s="154">
        <f t="shared" si="8"/>
        <v>0</v>
      </c>
      <c r="AM43" s="155">
        <f t="shared" si="9"/>
        <v>0</v>
      </c>
      <c r="AN43" s="156">
        <f t="shared" si="10"/>
        <v>0</v>
      </c>
      <c r="AO43" s="173"/>
      <c r="AP43" s="54"/>
      <c r="AQ43" s="55"/>
      <c r="AR43" s="58"/>
      <c r="AS43" s="59"/>
      <c r="AT43" s="60"/>
      <c r="AU43" s="61"/>
      <c r="AV43" s="58"/>
      <c r="AW43" s="59"/>
      <c r="AX43" s="60"/>
      <c r="AY43" s="61"/>
      <c r="AZ43" s="58"/>
      <c r="BA43" s="59"/>
      <c r="BB43" s="60"/>
      <c r="BC43" s="61"/>
      <c r="BD43" s="58"/>
      <c r="BE43" s="59"/>
      <c r="BF43" s="60"/>
      <c r="BG43" s="168"/>
      <c r="BH43" s="37">
        <f t="shared" si="5"/>
        <v>0</v>
      </c>
    </row>
    <row r="44" spans="2:60" ht="19.5" customHeight="1">
      <c r="B44" s="37">
        <v>35</v>
      </c>
      <c r="C44" s="53"/>
      <c r="D44" s="53"/>
      <c r="E44" s="38"/>
      <c r="F44" s="56"/>
      <c r="G44" s="57"/>
      <c r="H44" s="58"/>
      <c r="I44" s="59"/>
      <c r="J44" s="60"/>
      <c r="K44" s="61"/>
      <c r="L44" s="61"/>
      <c r="M44" s="62"/>
      <c r="N44" s="275"/>
      <c r="O44" s="60"/>
      <c r="P44" s="59"/>
      <c r="Q44" s="60"/>
      <c r="R44" s="61"/>
      <c r="S44" s="61"/>
      <c r="T44" s="62"/>
      <c r="U44" s="275"/>
      <c r="V44" s="60"/>
      <c r="W44" s="59"/>
      <c r="X44" s="60"/>
      <c r="Y44" s="61"/>
      <c r="Z44" s="61"/>
      <c r="AA44" s="62"/>
      <c r="AB44" s="58"/>
      <c r="AC44" s="59"/>
      <c r="AD44" s="60"/>
      <c r="AE44" s="61"/>
      <c r="AF44" s="61"/>
      <c r="AG44" s="62"/>
      <c r="AI44" s="152">
        <f t="shared" si="6"/>
        <v>35</v>
      </c>
      <c r="AJ44" s="153">
        <f t="shared" si="7"/>
        <v>0</v>
      </c>
      <c r="AK44" s="153">
        <f t="shared" si="7"/>
        <v>0</v>
      </c>
      <c r="AL44" s="154">
        <f t="shared" si="8"/>
        <v>0</v>
      </c>
      <c r="AM44" s="155">
        <f t="shared" si="9"/>
        <v>0</v>
      </c>
      <c r="AN44" s="156">
        <f t="shared" si="10"/>
        <v>0</v>
      </c>
      <c r="AO44" s="173"/>
      <c r="AP44" s="54"/>
      <c r="AQ44" s="55"/>
      <c r="AR44" s="58"/>
      <c r="AS44" s="59"/>
      <c r="AT44" s="60"/>
      <c r="AU44" s="61"/>
      <c r="AV44" s="58"/>
      <c r="AW44" s="59"/>
      <c r="AX44" s="60"/>
      <c r="AY44" s="61"/>
      <c r="AZ44" s="58"/>
      <c r="BA44" s="59"/>
      <c r="BB44" s="60"/>
      <c r="BC44" s="61"/>
      <c r="BD44" s="58"/>
      <c r="BE44" s="59"/>
      <c r="BF44" s="60"/>
      <c r="BG44" s="168"/>
      <c r="BH44" s="37">
        <f t="shared" si="5"/>
        <v>0</v>
      </c>
    </row>
    <row r="45" spans="2:60" ht="19.5" customHeight="1">
      <c r="B45" s="37">
        <v>36</v>
      </c>
      <c r="C45" s="53"/>
      <c r="D45" s="53"/>
      <c r="E45" s="38"/>
      <c r="F45" s="56"/>
      <c r="G45" s="57"/>
      <c r="H45" s="58"/>
      <c r="I45" s="59"/>
      <c r="J45" s="60"/>
      <c r="K45" s="61"/>
      <c r="L45" s="61"/>
      <c r="M45" s="62"/>
      <c r="N45" s="275"/>
      <c r="O45" s="60"/>
      <c r="P45" s="59"/>
      <c r="Q45" s="60"/>
      <c r="R45" s="61"/>
      <c r="S45" s="61"/>
      <c r="T45" s="62"/>
      <c r="U45" s="275"/>
      <c r="V45" s="60"/>
      <c r="W45" s="59"/>
      <c r="X45" s="60"/>
      <c r="Y45" s="61"/>
      <c r="Z45" s="61"/>
      <c r="AA45" s="62"/>
      <c r="AB45" s="58"/>
      <c r="AC45" s="59"/>
      <c r="AD45" s="60"/>
      <c r="AE45" s="61"/>
      <c r="AF45" s="61"/>
      <c r="AG45" s="62"/>
      <c r="AI45" s="152">
        <f t="shared" si="6"/>
        <v>36</v>
      </c>
      <c r="AJ45" s="153">
        <f t="shared" si="7"/>
        <v>0</v>
      </c>
      <c r="AK45" s="153">
        <f t="shared" si="7"/>
        <v>0</v>
      </c>
      <c r="AL45" s="154">
        <f t="shared" si="8"/>
        <v>0</v>
      </c>
      <c r="AM45" s="155">
        <f t="shared" si="9"/>
        <v>0</v>
      </c>
      <c r="AN45" s="156">
        <f t="shared" si="10"/>
        <v>0</v>
      </c>
      <c r="AO45" s="173"/>
      <c r="AP45" s="54"/>
      <c r="AQ45" s="55"/>
      <c r="AR45" s="58"/>
      <c r="AS45" s="59"/>
      <c r="AT45" s="60"/>
      <c r="AU45" s="61"/>
      <c r="AV45" s="58"/>
      <c r="AW45" s="59"/>
      <c r="AX45" s="60"/>
      <c r="AY45" s="61"/>
      <c r="AZ45" s="58"/>
      <c r="BA45" s="59"/>
      <c r="BB45" s="60"/>
      <c r="BC45" s="61"/>
      <c r="BD45" s="58"/>
      <c r="BE45" s="59"/>
      <c r="BF45" s="60"/>
      <c r="BG45" s="168"/>
      <c r="BH45" s="37">
        <f t="shared" si="5"/>
        <v>0</v>
      </c>
    </row>
    <row r="46" spans="2:60" ht="19.5" customHeight="1">
      <c r="B46" s="37">
        <v>37</v>
      </c>
      <c r="C46" s="53"/>
      <c r="D46" s="53"/>
      <c r="E46" s="38"/>
      <c r="F46" s="56"/>
      <c r="G46" s="57"/>
      <c r="H46" s="58"/>
      <c r="I46" s="59"/>
      <c r="J46" s="60"/>
      <c r="K46" s="61"/>
      <c r="L46" s="61"/>
      <c r="M46" s="62"/>
      <c r="N46" s="275"/>
      <c r="O46" s="60"/>
      <c r="P46" s="59"/>
      <c r="Q46" s="60"/>
      <c r="R46" s="61"/>
      <c r="S46" s="61"/>
      <c r="T46" s="62"/>
      <c r="U46" s="275"/>
      <c r="V46" s="60"/>
      <c r="W46" s="59"/>
      <c r="X46" s="60"/>
      <c r="Y46" s="61"/>
      <c r="Z46" s="61"/>
      <c r="AA46" s="62"/>
      <c r="AB46" s="58"/>
      <c r="AC46" s="59"/>
      <c r="AD46" s="60"/>
      <c r="AE46" s="61"/>
      <c r="AF46" s="61"/>
      <c r="AG46" s="62"/>
      <c r="AI46" s="152">
        <f t="shared" si="6"/>
        <v>37</v>
      </c>
      <c r="AJ46" s="153">
        <f t="shared" si="7"/>
        <v>0</v>
      </c>
      <c r="AK46" s="153">
        <f t="shared" si="7"/>
        <v>0</v>
      </c>
      <c r="AL46" s="154">
        <f t="shared" si="8"/>
        <v>0</v>
      </c>
      <c r="AM46" s="155">
        <f t="shared" si="9"/>
        <v>0</v>
      </c>
      <c r="AN46" s="156">
        <f t="shared" si="10"/>
        <v>0</v>
      </c>
      <c r="AO46" s="173"/>
      <c r="AP46" s="54"/>
      <c r="AQ46" s="55"/>
      <c r="AR46" s="58"/>
      <c r="AS46" s="59"/>
      <c r="AT46" s="60"/>
      <c r="AU46" s="61"/>
      <c r="AV46" s="58"/>
      <c r="AW46" s="59"/>
      <c r="AX46" s="60"/>
      <c r="AY46" s="61"/>
      <c r="AZ46" s="58"/>
      <c r="BA46" s="59"/>
      <c r="BB46" s="60"/>
      <c r="BC46" s="61"/>
      <c r="BD46" s="58"/>
      <c r="BE46" s="59"/>
      <c r="BF46" s="60"/>
      <c r="BG46" s="168"/>
      <c r="BH46" s="37">
        <f t="shared" si="5"/>
        <v>0</v>
      </c>
    </row>
    <row r="47" spans="2:60" ht="19.5" customHeight="1">
      <c r="B47" s="37">
        <v>38</v>
      </c>
      <c r="C47" s="53"/>
      <c r="D47" s="53"/>
      <c r="E47" s="38"/>
      <c r="F47" s="56"/>
      <c r="G47" s="57"/>
      <c r="H47" s="58"/>
      <c r="I47" s="59"/>
      <c r="J47" s="60"/>
      <c r="K47" s="61"/>
      <c r="L47" s="61"/>
      <c r="M47" s="62"/>
      <c r="N47" s="275"/>
      <c r="O47" s="60"/>
      <c r="P47" s="59"/>
      <c r="Q47" s="60"/>
      <c r="R47" s="61"/>
      <c r="S47" s="61"/>
      <c r="T47" s="62"/>
      <c r="U47" s="275"/>
      <c r="V47" s="60"/>
      <c r="W47" s="59"/>
      <c r="X47" s="60"/>
      <c r="Y47" s="61"/>
      <c r="Z47" s="61"/>
      <c r="AA47" s="62"/>
      <c r="AB47" s="58"/>
      <c r="AC47" s="59"/>
      <c r="AD47" s="60"/>
      <c r="AE47" s="61"/>
      <c r="AF47" s="61"/>
      <c r="AG47" s="62"/>
      <c r="AI47" s="152">
        <f t="shared" si="6"/>
        <v>38</v>
      </c>
      <c r="AJ47" s="153">
        <f t="shared" si="7"/>
        <v>0</v>
      </c>
      <c r="AK47" s="153">
        <f t="shared" si="7"/>
        <v>0</v>
      </c>
      <c r="AL47" s="154">
        <f t="shared" si="8"/>
        <v>0</v>
      </c>
      <c r="AM47" s="155">
        <f t="shared" si="9"/>
        <v>0</v>
      </c>
      <c r="AN47" s="156">
        <f t="shared" si="10"/>
        <v>0</v>
      </c>
      <c r="AO47" s="173"/>
      <c r="AP47" s="54"/>
      <c r="AQ47" s="55"/>
      <c r="AR47" s="58"/>
      <c r="AS47" s="59"/>
      <c r="AT47" s="60"/>
      <c r="AU47" s="61"/>
      <c r="AV47" s="58"/>
      <c r="AW47" s="59"/>
      <c r="AX47" s="60"/>
      <c r="AY47" s="61"/>
      <c r="AZ47" s="58"/>
      <c r="BA47" s="59"/>
      <c r="BB47" s="60"/>
      <c r="BC47" s="61"/>
      <c r="BD47" s="58"/>
      <c r="BE47" s="59"/>
      <c r="BF47" s="60"/>
      <c r="BG47" s="168"/>
      <c r="BH47" s="37">
        <f t="shared" si="5"/>
        <v>0</v>
      </c>
    </row>
    <row r="48" spans="2:60" ht="19.5" customHeight="1">
      <c r="B48" s="37">
        <v>39</v>
      </c>
      <c r="C48" s="53"/>
      <c r="D48" s="53"/>
      <c r="E48" s="38"/>
      <c r="F48" s="56"/>
      <c r="G48" s="57"/>
      <c r="H48" s="58"/>
      <c r="I48" s="59"/>
      <c r="J48" s="60"/>
      <c r="K48" s="61"/>
      <c r="L48" s="61"/>
      <c r="M48" s="62"/>
      <c r="N48" s="275"/>
      <c r="O48" s="60"/>
      <c r="P48" s="59"/>
      <c r="Q48" s="60"/>
      <c r="R48" s="61"/>
      <c r="S48" s="61"/>
      <c r="T48" s="62"/>
      <c r="U48" s="275"/>
      <c r="V48" s="60"/>
      <c r="W48" s="59"/>
      <c r="X48" s="60"/>
      <c r="Y48" s="61"/>
      <c r="Z48" s="61"/>
      <c r="AA48" s="62"/>
      <c r="AB48" s="58"/>
      <c r="AC48" s="59"/>
      <c r="AD48" s="60"/>
      <c r="AE48" s="61"/>
      <c r="AF48" s="61"/>
      <c r="AG48" s="62"/>
      <c r="AI48" s="152">
        <f t="shared" si="6"/>
        <v>39</v>
      </c>
      <c r="AJ48" s="153">
        <f t="shared" si="7"/>
        <v>0</v>
      </c>
      <c r="AK48" s="153">
        <f t="shared" si="7"/>
        <v>0</v>
      </c>
      <c r="AL48" s="154">
        <f t="shared" si="8"/>
        <v>0</v>
      </c>
      <c r="AM48" s="155">
        <f t="shared" si="9"/>
        <v>0</v>
      </c>
      <c r="AN48" s="156">
        <f t="shared" si="10"/>
        <v>0</v>
      </c>
      <c r="AO48" s="173"/>
      <c r="AP48" s="54"/>
      <c r="AQ48" s="55"/>
      <c r="AR48" s="58"/>
      <c r="AS48" s="59"/>
      <c r="AT48" s="60"/>
      <c r="AU48" s="61"/>
      <c r="AV48" s="58"/>
      <c r="AW48" s="59"/>
      <c r="AX48" s="60"/>
      <c r="AY48" s="61"/>
      <c r="AZ48" s="58"/>
      <c r="BA48" s="59"/>
      <c r="BB48" s="60"/>
      <c r="BC48" s="61"/>
      <c r="BD48" s="58"/>
      <c r="BE48" s="59"/>
      <c r="BF48" s="60"/>
      <c r="BG48" s="168"/>
      <c r="BH48" s="37">
        <f t="shared" si="5"/>
        <v>0</v>
      </c>
    </row>
    <row r="49" spans="2:60" ht="19.5" customHeight="1">
      <c r="B49" s="37">
        <v>40</v>
      </c>
      <c r="C49" s="53"/>
      <c r="D49" s="53"/>
      <c r="E49" s="38"/>
      <c r="F49" s="56"/>
      <c r="G49" s="57"/>
      <c r="H49" s="58"/>
      <c r="I49" s="59"/>
      <c r="J49" s="60"/>
      <c r="K49" s="61"/>
      <c r="L49" s="61"/>
      <c r="M49" s="62"/>
      <c r="N49" s="275"/>
      <c r="O49" s="60"/>
      <c r="P49" s="59"/>
      <c r="Q49" s="60"/>
      <c r="R49" s="61"/>
      <c r="S49" s="61"/>
      <c r="T49" s="62"/>
      <c r="U49" s="275"/>
      <c r="V49" s="60"/>
      <c r="W49" s="59"/>
      <c r="X49" s="60"/>
      <c r="Y49" s="61"/>
      <c r="Z49" s="61"/>
      <c r="AA49" s="62"/>
      <c r="AB49" s="58"/>
      <c r="AC49" s="59"/>
      <c r="AD49" s="60"/>
      <c r="AE49" s="61"/>
      <c r="AF49" s="61"/>
      <c r="AG49" s="62"/>
      <c r="AI49" s="152">
        <f t="shared" si="6"/>
        <v>40</v>
      </c>
      <c r="AJ49" s="153">
        <f t="shared" si="7"/>
        <v>0</v>
      </c>
      <c r="AK49" s="153">
        <f t="shared" si="7"/>
        <v>0</v>
      </c>
      <c r="AL49" s="154">
        <f t="shared" si="8"/>
        <v>0</v>
      </c>
      <c r="AM49" s="155">
        <f t="shared" si="9"/>
        <v>0</v>
      </c>
      <c r="AN49" s="156">
        <f t="shared" si="10"/>
        <v>0</v>
      </c>
      <c r="AO49" s="173"/>
      <c r="AP49" s="54"/>
      <c r="AQ49" s="55"/>
      <c r="AR49" s="58"/>
      <c r="AS49" s="59"/>
      <c r="AT49" s="60"/>
      <c r="AU49" s="61"/>
      <c r="AV49" s="58"/>
      <c r="AW49" s="59"/>
      <c r="AX49" s="60"/>
      <c r="AY49" s="61"/>
      <c r="AZ49" s="58"/>
      <c r="BA49" s="59"/>
      <c r="BB49" s="60"/>
      <c r="BC49" s="61"/>
      <c r="BD49" s="58"/>
      <c r="BE49" s="59"/>
      <c r="BF49" s="60"/>
      <c r="BG49" s="168"/>
      <c r="BH49" s="37">
        <f t="shared" si="5"/>
        <v>0</v>
      </c>
    </row>
    <row r="50" spans="2:60" ht="19.5" customHeight="1">
      <c r="B50" s="37">
        <v>41</v>
      </c>
      <c r="C50" s="53"/>
      <c r="D50" s="53"/>
      <c r="E50" s="38"/>
      <c r="F50" s="56"/>
      <c r="G50" s="57"/>
      <c r="H50" s="58"/>
      <c r="I50" s="59"/>
      <c r="J50" s="60"/>
      <c r="K50" s="61"/>
      <c r="L50" s="61"/>
      <c r="M50" s="62"/>
      <c r="N50" s="275"/>
      <c r="O50" s="60"/>
      <c r="P50" s="59"/>
      <c r="Q50" s="60"/>
      <c r="R50" s="61"/>
      <c r="S50" s="61"/>
      <c r="T50" s="62"/>
      <c r="U50" s="275"/>
      <c r="V50" s="60"/>
      <c r="W50" s="59"/>
      <c r="X50" s="60"/>
      <c r="Y50" s="61"/>
      <c r="Z50" s="61"/>
      <c r="AA50" s="62"/>
      <c r="AB50" s="58"/>
      <c r="AC50" s="59"/>
      <c r="AD50" s="60"/>
      <c r="AE50" s="61"/>
      <c r="AF50" s="61"/>
      <c r="AG50" s="62"/>
      <c r="AI50" s="152">
        <f t="shared" si="6"/>
        <v>41</v>
      </c>
      <c r="AJ50" s="153">
        <f t="shared" si="7"/>
        <v>0</v>
      </c>
      <c r="AK50" s="153">
        <f t="shared" si="7"/>
        <v>0</v>
      </c>
      <c r="AL50" s="154">
        <f t="shared" si="8"/>
        <v>0</v>
      </c>
      <c r="AM50" s="155">
        <f t="shared" si="9"/>
        <v>0</v>
      </c>
      <c r="AN50" s="156">
        <f t="shared" si="10"/>
        <v>0</v>
      </c>
      <c r="AO50" s="173"/>
      <c r="AP50" s="54"/>
      <c r="AQ50" s="55"/>
      <c r="AR50" s="58"/>
      <c r="AS50" s="59"/>
      <c r="AT50" s="60"/>
      <c r="AU50" s="61"/>
      <c r="AV50" s="58"/>
      <c r="AW50" s="59"/>
      <c r="AX50" s="60"/>
      <c r="AY50" s="61"/>
      <c r="AZ50" s="58"/>
      <c r="BA50" s="59"/>
      <c r="BB50" s="60"/>
      <c r="BC50" s="61"/>
      <c r="BD50" s="58"/>
      <c r="BE50" s="59"/>
      <c r="BF50" s="60"/>
      <c r="BG50" s="168"/>
      <c r="BH50" s="37">
        <f t="shared" si="5"/>
        <v>0</v>
      </c>
    </row>
    <row r="51" spans="2:60" ht="19.5" customHeight="1">
      <c r="B51" s="37">
        <v>42</v>
      </c>
      <c r="C51" s="53"/>
      <c r="D51" s="53"/>
      <c r="E51" s="38"/>
      <c r="F51" s="56"/>
      <c r="G51" s="57"/>
      <c r="H51" s="58"/>
      <c r="I51" s="59"/>
      <c r="J51" s="60"/>
      <c r="K51" s="61"/>
      <c r="L51" s="61"/>
      <c r="M51" s="62"/>
      <c r="N51" s="275"/>
      <c r="O51" s="60"/>
      <c r="P51" s="59"/>
      <c r="Q51" s="60"/>
      <c r="R51" s="61"/>
      <c r="S51" s="61"/>
      <c r="T51" s="62"/>
      <c r="U51" s="275"/>
      <c r="V51" s="60"/>
      <c r="W51" s="59"/>
      <c r="X51" s="60"/>
      <c r="Y51" s="61"/>
      <c r="Z51" s="61"/>
      <c r="AA51" s="62"/>
      <c r="AB51" s="58"/>
      <c r="AC51" s="59"/>
      <c r="AD51" s="60"/>
      <c r="AE51" s="61"/>
      <c r="AF51" s="61"/>
      <c r="AG51" s="62"/>
      <c r="AI51" s="152">
        <f t="shared" si="6"/>
        <v>42</v>
      </c>
      <c r="AJ51" s="153">
        <f t="shared" si="7"/>
        <v>0</v>
      </c>
      <c r="AK51" s="153">
        <f t="shared" si="7"/>
        <v>0</v>
      </c>
      <c r="AL51" s="154">
        <f t="shared" si="8"/>
        <v>0</v>
      </c>
      <c r="AM51" s="155">
        <f t="shared" si="9"/>
        <v>0</v>
      </c>
      <c r="AN51" s="156">
        <f t="shared" si="10"/>
        <v>0</v>
      </c>
      <c r="AO51" s="173"/>
      <c r="AP51" s="54"/>
      <c r="AQ51" s="55"/>
      <c r="AR51" s="58"/>
      <c r="AS51" s="59"/>
      <c r="AT51" s="60"/>
      <c r="AU51" s="61"/>
      <c r="AV51" s="58"/>
      <c r="AW51" s="59"/>
      <c r="AX51" s="60"/>
      <c r="AY51" s="61"/>
      <c r="AZ51" s="58"/>
      <c r="BA51" s="59"/>
      <c r="BB51" s="60"/>
      <c r="BC51" s="61"/>
      <c r="BD51" s="58"/>
      <c r="BE51" s="59"/>
      <c r="BF51" s="60"/>
      <c r="BG51" s="168"/>
      <c r="BH51" s="37">
        <f t="shared" si="5"/>
        <v>0</v>
      </c>
    </row>
    <row r="52" spans="2:60" ht="19.5" customHeight="1">
      <c r="B52" s="37">
        <v>43</v>
      </c>
      <c r="C52" s="53"/>
      <c r="D52" s="53"/>
      <c r="E52" s="38"/>
      <c r="F52" s="56"/>
      <c r="G52" s="57"/>
      <c r="H52" s="58"/>
      <c r="I52" s="59"/>
      <c r="J52" s="60"/>
      <c r="K52" s="61"/>
      <c r="L52" s="61"/>
      <c r="M52" s="62"/>
      <c r="N52" s="275"/>
      <c r="O52" s="60"/>
      <c r="P52" s="59"/>
      <c r="Q52" s="60"/>
      <c r="R52" s="61"/>
      <c r="S52" s="61"/>
      <c r="T52" s="62"/>
      <c r="U52" s="275"/>
      <c r="V52" s="60"/>
      <c r="W52" s="59"/>
      <c r="X52" s="60"/>
      <c r="Y52" s="61"/>
      <c r="Z52" s="61"/>
      <c r="AA52" s="62"/>
      <c r="AB52" s="58"/>
      <c r="AC52" s="59"/>
      <c r="AD52" s="60"/>
      <c r="AE52" s="61"/>
      <c r="AF52" s="61"/>
      <c r="AG52" s="62"/>
      <c r="AI52" s="152">
        <f t="shared" si="6"/>
        <v>43</v>
      </c>
      <c r="AJ52" s="153">
        <f t="shared" si="7"/>
        <v>0</v>
      </c>
      <c r="AK52" s="153">
        <f t="shared" si="7"/>
        <v>0</v>
      </c>
      <c r="AL52" s="154">
        <f t="shared" si="8"/>
        <v>0</v>
      </c>
      <c r="AM52" s="155">
        <f t="shared" si="9"/>
        <v>0</v>
      </c>
      <c r="AN52" s="156">
        <f t="shared" si="10"/>
        <v>0</v>
      </c>
      <c r="AO52" s="173"/>
      <c r="AP52" s="54"/>
      <c r="AQ52" s="55"/>
      <c r="AR52" s="58"/>
      <c r="AS52" s="59"/>
      <c r="AT52" s="60"/>
      <c r="AU52" s="61"/>
      <c r="AV52" s="58"/>
      <c r="AW52" s="59"/>
      <c r="AX52" s="60"/>
      <c r="AY52" s="61"/>
      <c r="AZ52" s="58"/>
      <c r="BA52" s="59"/>
      <c r="BB52" s="60"/>
      <c r="BC52" s="61"/>
      <c r="BD52" s="58"/>
      <c r="BE52" s="59"/>
      <c r="BF52" s="60"/>
      <c r="BG52" s="168"/>
      <c r="BH52" s="37">
        <f t="shared" si="5"/>
        <v>0</v>
      </c>
    </row>
    <row r="53" spans="2:60" ht="19.5" customHeight="1">
      <c r="B53" s="37">
        <v>44</v>
      </c>
      <c r="C53" s="53"/>
      <c r="D53" s="53"/>
      <c r="E53" s="38"/>
      <c r="F53" s="56"/>
      <c r="G53" s="57"/>
      <c r="H53" s="58"/>
      <c r="I53" s="59"/>
      <c r="J53" s="60"/>
      <c r="K53" s="61"/>
      <c r="L53" s="61"/>
      <c r="M53" s="62"/>
      <c r="N53" s="275"/>
      <c r="O53" s="60"/>
      <c r="P53" s="59"/>
      <c r="Q53" s="60"/>
      <c r="R53" s="61"/>
      <c r="S53" s="61"/>
      <c r="T53" s="62"/>
      <c r="U53" s="275"/>
      <c r="V53" s="60"/>
      <c r="W53" s="59"/>
      <c r="X53" s="60"/>
      <c r="Y53" s="61"/>
      <c r="Z53" s="61"/>
      <c r="AA53" s="62"/>
      <c r="AB53" s="58"/>
      <c r="AC53" s="59"/>
      <c r="AD53" s="60"/>
      <c r="AE53" s="61"/>
      <c r="AF53" s="61"/>
      <c r="AG53" s="62"/>
      <c r="AI53" s="152">
        <f t="shared" si="6"/>
        <v>44</v>
      </c>
      <c r="AJ53" s="153">
        <f t="shared" si="7"/>
        <v>0</v>
      </c>
      <c r="AK53" s="153">
        <f t="shared" si="7"/>
        <v>0</v>
      </c>
      <c r="AL53" s="154">
        <f t="shared" si="8"/>
        <v>0</v>
      </c>
      <c r="AM53" s="155">
        <f t="shared" si="9"/>
        <v>0</v>
      </c>
      <c r="AN53" s="156">
        <f t="shared" si="10"/>
        <v>0</v>
      </c>
      <c r="AO53" s="173"/>
      <c r="AP53" s="54"/>
      <c r="AQ53" s="55"/>
      <c r="AR53" s="58"/>
      <c r="AS53" s="59"/>
      <c r="AT53" s="60"/>
      <c r="AU53" s="61"/>
      <c r="AV53" s="58"/>
      <c r="AW53" s="59"/>
      <c r="AX53" s="60"/>
      <c r="AY53" s="61"/>
      <c r="AZ53" s="58"/>
      <c r="BA53" s="59"/>
      <c r="BB53" s="60"/>
      <c r="BC53" s="61"/>
      <c r="BD53" s="58"/>
      <c r="BE53" s="59"/>
      <c r="BF53" s="60"/>
      <c r="BG53" s="168"/>
      <c r="BH53" s="37">
        <f t="shared" si="5"/>
        <v>0</v>
      </c>
    </row>
    <row r="54" spans="2:60" ht="19.5" customHeight="1">
      <c r="B54" s="37">
        <v>45</v>
      </c>
      <c r="C54" s="53"/>
      <c r="D54" s="53"/>
      <c r="E54" s="38"/>
      <c r="F54" s="56"/>
      <c r="G54" s="57"/>
      <c r="H54" s="58"/>
      <c r="I54" s="59"/>
      <c r="J54" s="60"/>
      <c r="K54" s="61"/>
      <c r="L54" s="61"/>
      <c r="M54" s="62"/>
      <c r="N54" s="275"/>
      <c r="O54" s="60"/>
      <c r="P54" s="59"/>
      <c r="Q54" s="60"/>
      <c r="R54" s="61"/>
      <c r="S54" s="61"/>
      <c r="T54" s="62"/>
      <c r="U54" s="275"/>
      <c r="V54" s="60"/>
      <c r="W54" s="59"/>
      <c r="X54" s="60"/>
      <c r="Y54" s="61"/>
      <c r="Z54" s="61"/>
      <c r="AA54" s="62"/>
      <c r="AB54" s="58"/>
      <c r="AC54" s="59"/>
      <c r="AD54" s="60"/>
      <c r="AE54" s="61"/>
      <c r="AF54" s="61"/>
      <c r="AG54" s="62"/>
      <c r="AI54" s="152">
        <f t="shared" si="6"/>
        <v>45</v>
      </c>
      <c r="AJ54" s="153">
        <f t="shared" si="7"/>
        <v>0</v>
      </c>
      <c r="AK54" s="153">
        <f t="shared" si="7"/>
        <v>0</v>
      </c>
      <c r="AL54" s="154">
        <f t="shared" si="8"/>
        <v>0</v>
      </c>
      <c r="AM54" s="155">
        <f t="shared" si="9"/>
        <v>0</v>
      </c>
      <c r="AN54" s="156">
        <f t="shared" si="10"/>
        <v>0</v>
      </c>
      <c r="AO54" s="173"/>
      <c r="AP54" s="54"/>
      <c r="AQ54" s="55"/>
      <c r="AR54" s="58"/>
      <c r="AS54" s="59"/>
      <c r="AT54" s="60"/>
      <c r="AU54" s="61"/>
      <c r="AV54" s="58"/>
      <c r="AW54" s="59"/>
      <c r="AX54" s="60"/>
      <c r="AY54" s="61"/>
      <c r="AZ54" s="58"/>
      <c r="BA54" s="59"/>
      <c r="BB54" s="60"/>
      <c r="BC54" s="61"/>
      <c r="BD54" s="58"/>
      <c r="BE54" s="59"/>
      <c r="BF54" s="60"/>
      <c r="BG54" s="168"/>
      <c r="BH54" s="37">
        <f t="shared" si="5"/>
        <v>0</v>
      </c>
    </row>
    <row r="55" spans="2:60" ht="19.5" customHeight="1">
      <c r="B55" s="37">
        <v>46</v>
      </c>
      <c r="C55" s="53"/>
      <c r="D55" s="53"/>
      <c r="E55" s="38"/>
      <c r="F55" s="56"/>
      <c r="G55" s="57"/>
      <c r="H55" s="58"/>
      <c r="I55" s="59"/>
      <c r="J55" s="60"/>
      <c r="K55" s="61"/>
      <c r="L55" s="61"/>
      <c r="M55" s="62"/>
      <c r="N55" s="275"/>
      <c r="O55" s="60"/>
      <c r="P55" s="59"/>
      <c r="Q55" s="60"/>
      <c r="R55" s="61"/>
      <c r="S55" s="61"/>
      <c r="T55" s="62"/>
      <c r="U55" s="275"/>
      <c r="V55" s="60"/>
      <c r="W55" s="59"/>
      <c r="X55" s="60"/>
      <c r="Y55" s="61"/>
      <c r="Z55" s="61"/>
      <c r="AA55" s="62"/>
      <c r="AB55" s="58"/>
      <c r="AC55" s="59"/>
      <c r="AD55" s="60"/>
      <c r="AE55" s="61"/>
      <c r="AF55" s="61"/>
      <c r="AG55" s="62"/>
      <c r="AI55" s="152">
        <f t="shared" si="6"/>
        <v>46</v>
      </c>
      <c r="AJ55" s="153">
        <f t="shared" si="7"/>
        <v>0</v>
      </c>
      <c r="AK55" s="153">
        <f t="shared" si="7"/>
        <v>0</v>
      </c>
      <c r="AL55" s="154">
        <f t="shared" si="8"/>
        <v>0</v>
      </c>
      <c r="AM55" s="155">
        <f t="shared" si="9"/>
        <v>0</v>
      </c>
      <c r="AN55" s="156">
        <f t="shared" si="10"/>
        <v>0</v>
      </c>
      <c r="AO55" s="173"/>
      <c r="AP55" s="54"/>
      <c r="AQ55" s="55"/>
      <c r="AR55" s="58"/>
      <c r="AS55" s="59"/>
      <c r="AT55" s="60"/>
      <c r="AU55" s="61"/>
      <c r="AV55" s="58"/>
      <c r="AW55" s="59"/>
      <c r="AX55" s="60"/>
      <c r="AY55" s="61"/>
      <c r="AZ55" s="58"/>
      <c r="BA55" s="59"/>
      <c r="BB55" s="60"/>
      <c r="BC55" s="61"/>
      <c r="BD55" s="58"/>
      <c r="BE55" s="59"/>
      <c r="BF55" s="60"/>
      <c r="BG55" s="168"/>
      <c r="BH55" s="37">
        <f t="shared" si="5"/>
        <v>0</v>
      </c>
    </row>
    <row r="56" spans="2:60" ht="19.5" customHeight="1">
      <c r="B56" s="37">
        <v>47</v>
      </c>
      <c r="C56" s="53"/>
      <c r="D56" s="53"/>
      <c r="E56" s="38"/>
      <c r="F56" s="56"/>
      <c r="G56" s="57"/>
      <c r="H56" s="58"/>
      <c r="I56" s="59"/>
      <c r="J56" s="60"/>
      <c r="K56" s="61"/>
      <c r="L56" s="61"/>
      <c r="M56" s="62"/>
      <c r="N56" s="275"/>
      <c r="O56" s="60"/>
      <c r="P56" s="59"/>
      <c r="Q56" s="60"/>
      <c r="R56" s="61"/>
      <c r="S56" s="61"/>
      <c r="T56" s="62"/>
      <c r="U56" s="275"/>
      <c r="V56" s="60"/>
      <c r="W56" s="59"/>
      <c r="X56" s="60"/>
      <c r="Y56" s="61"/>
      <c r="Z56" s="61"/>
      <c r="AA56" s="62"/>
      <c r="AB56" s="58"/>
      <c r="AC56" s="59"/>
      <c r="AD56" s="60"/>
      <c r="AE56" s="61"/>
      <c r="AF56" s="61"/>
      <c r="AG56" s="62"/>
      <c r="AI56" s="152">
        <f t="shared" si="6"/>
        <v>47</v>
      </c>
      <c r="AJ56" s="153">
        <f t="shared" si="7"/>
        <v>0</v>
      </c>
      <c r="AK56" s="153">
        <f t="shared" si="7"/>
        <v>0</v>
      </c>
      <c r="AL56" s="154">
        <f t="shared" si="8"/>
        <v>0</v>
      </c>
      <c r="AM56" s="155">
        <f t="shared" si="9"/>
        <v>0</v>
      </c>
      <c r="AN56" s="156">
        <f t="shared" si="10"/>
        <v>0</v>
      </c>
      <c r="AO56" s="173"/>
      <c r="AP56" s="54"/>
      <c r="AQ56" s="55"/>
      <c r="AR56" s="58"/>
      <c r="AS56" s="59"/>
      <c r="AT56" s="60"/>
      <c r="AU56" s="61"/>
      <c r="AV56" s="58"/>
      <c r="AW56" s="59"/>
      <c r="AX56" s="60"/>
      <c r="AY56" s="61"/>
      <c r="AZ56" s="58"/>
      <c r="BA56" s="59"/>
      <c r="BB56" s="60"/>
      <c r="BC56" s="61"/>
      <c r="BD56" s="58"/>
      <c r="BE56" s="59"/>
      <c r="BF56" s="60"/>
      <c r="BG56" s="168"/>
      <c r="BH56" s="37">
        <f t="shared" si="5"/>
        <v>0</v>
      </c>
    </row>
    <row r="57" spans="2:60" ht="19.5" customHeight="1">
      <c r="B57" s="37">
        <v>48</v>
      </c>
      <c r="C57" s="53"/>
      <c r="D57" s="53"/>
      <c r="E57" s="38"/>
      <c r="F57" s="56"/>
      <c r="G57" s="57"/>
      <c r="H57" s="58"/>
      <c r="I57" s="59"/>
      <c r="J57" s="60"/>
      <c r="K57" s="61"/>
      <c r="L57" s="61"/>
      <c r="M57" s="62"/>
      <c r="N57" s="275"/>
      <c r="O57" s="60"/>
      <c r="P57" s="59"/>
      <c r="Q57" s="60"/>
      <c r="R57" s="61"/>
      <c r="S57" s="61"/>
      <c r="T57" s="62"/>
      <c r="U57" s="275"/>
      <c r="V57" s="60"/>
      <c r="W57" s="59"/>
      <c r="X57" s="60"/>
      <c r="Y57" s="61"/>
      <c r="Z57" s="61"/>
      <c r="AA57" s="62"/>
      <c r="AB57" s="58"/>
      <c r="AC57" s="59"/>
      <c r="AD57" s="60"/>
      <c r="AE57" s="61"/>
      <c r="AF57" s="61"/>
      <c r="AG57" s="62"/>
      <c r="AI57" s="152">
        <f t="shared" si="6"/>
        <v>48</v>
      </c>
      <c r="AJ57" s="153">
        <f t="shared" si="7"/>
        <v>0</v>
      </c>
      <c r="AK57" s="153">
        <f t="shared" si="7"/>
        <v>0</v>
      </c>
      <c r="AL57" s="154">
        <f t="shared" si="8"/>
        <v>0</v>
      </c>
      <c r="AM57" s="155">
        <f t="shared" si="9"/>
        <v>0</v>
      </c>
      <c r="AN57" s="156">
        <f t="shared" si="10"/>
        <v>0</v>
      </c>
      <c r="AO57" s="173"/>
      <c r="AP57" s="54"/>
      <c r="AQ57" s="55"/>
      <c r="AR57" s="58"/>
      <c r="AS57" s="59"/>
      <c r="AT57" s="60"/>
      <c r="AU57" s="61"/>
      <c r="AV57" s="58"/>
      <c r="AW57" s="59"/>
      <c r="AX57" s="60"/>
      <c r="AY57" s="61"/>
      <c r="AZ57" s="58"/>
      <c r="BA57" s="59"/>
      <c r="BB57" s="60"/>
      <c r="BC57" s="61"/>
      <c r="BD57" s="58"/>
      <c r="BE57" s="59"/>
      <c r="BF57" s="60"/>
      <c r="BG57" s="168"/>
      <c r="BH57" s="37">
        <f t="shared" si="5"/>
        <v>0</v>
      </c>
    </row>
    <row r="58" spans="2:60" ht="19.5" customHeight="1">
      <c r="B58" s="37">
        <v>49</v>
      </c>
      <c r="C58" s="53"/>
      <c r="D58" s="53"/>
      <c r="E58" s="38"/>
      <c r="F58" s="56"/>
      <c r="G58" s="57"/>
      <c r="H58" s="58"/>
      <c r="I58" s="59"/>
      <c r="J58" s="60"/>
      <c r="K58" s="61"/>
      <c r="L58" s="61"/>
      <c r="M58" s="62"/>
      <c r="N58" s="275"/>
      <c r="O58" s="60"/>
      <c r="P58" s="59"/>
      <c r="Q58" s="60"/>
      <c r="R58" s="61"/>
      <c r="S58" s="61"/>
      <c r="T58" s="62"/>
      <c r="U58" s="275"/>
      <c r="V58" s="60"/>
      <c r="W58" s="59"/>
      <c r="X58" s="60"/>
      <c r="Y58" s="61"/>
      <c r="Z58" s="61"/>
      <c r="AA58" s="62"/>
      <c r="AB58" s="58"/>
      <c r="AC58" s="59"/>
      <c r="AD58" s="60"/>
      <c r="AE58" s="61"/>
      <c r="AF58" s="61"/>
      <c r="AG58" s="62"/>
      <c r="AI58" s="152">
        <f t="shared" si="6"/>
        <v>49</v>
      </c>
      <c r="AJ58" s="153">
        <f t="shared" si="7"/>
        <v>0</v>
      </c>
      <c r="AK58" s="153">
        <f t="shared" si="7"/>
        <v>0</v>
      </c>
      <c r="AL58" s="154">
        <f t="shared" si="8"/>
        <v>0</v>
      </c>
      <c r="AM58" s="155">
        <f t="shared" si="9"/>
        <v>0</v>
      </c>
      <c r="AN58" s="156">
        <f t="shared" si="10"/>
        <v>0</v>
      </c>
      <c r="AO58" s="173"/>
      <c r="AP58" s="54"/>
      <c r="AQ58" s="55"/>
      <c r="AR58" s="58"/>
      <c r="AS58" s="59"/>
      <c r="AT58" s="60"/>
      <c r="AU58" s="61"/>
      <c r="AV58" s="58"/>
      <c r="AW58" s="59"/>
      <c r="AX58" s="60"/>
      <c r="AY58" s="61"/>
      <c r="AZ58" s="58"/>
      <c r="BA58" s="59"/>
      <c r="BB58" s="60"/>
      <c r="BC58" s="61"/>
      <c r="BD58" s="58"/>
      <c r="BE58" s="59"/>
      <c r="BF58" s="60"/>
      <c r="BG58" s="168"/>
      <c r="BH58" s="37">
        <f t="shared" si="5"/>
        <v>0</v>
      </c>
    </row>
    <row r="59" spans="2:60" ht="19.5" customHeight="1">
      <c r="B59" s="37">
        <v>50</v>
      </c>
      <c r="C59" s="53"/>
      <c r="D59" s="53"/>
      <c r="E59" s="38"/>
      <c r="F59" s="56"/>
      <c r="G59" s="57"/>
      <c r="H59" s="58"/>
      <c r="I59" s="59"/>
      <c r="J59" s="60"/>
      <c r="K59" s="61"/>
      <c r="L59" s="61"/>
      <c r="M59" s="62"/>
      <c r="N59" s="275"/>
      <c r="O59" s="60"/>
      <c r="P59" s="59"/>
      <c r="Q59" s="60"/>
      <c r="R59" s="61"/>
      <c r="S59" s="61"/>
      <c r="T59" s="62"/>
      <c r="U59" s="275"/>
      <c r="V59" s="60"/>
      <c r="W59" s="59"/>
      <c r="X59" s="60"/>
      <c r="Y59" s="61"/>
      <c r="Z59" s="61"/>
      <c r="AA59" s="62"/>
      <c r="AB59" s="58"/>
      <c r="AC59" s="59"/>
      <c r="AD59" s="60"/>
      <c r="AE59" s="61"/>
      <c r="AF59" s="61"/>
      <c r="AG59" s="62"/>
      <c r="AI59" s="152">
        <f t="shared" si="6"/>
        <v>50</v>
      </c>
      <c r="AJ59" s="153">
        <f t="shared" si="7"/>
        <v>0</v>
      </c>
      <c r="AK59" s="153">
        <f t="shared" si="7"/>
        <v>0</v>
      </c>
      <c r="AL59" s="154">
        <f t="shared" si="8"/>
        <v>0</v>
      </c>
      <c r="AM59" s="155">
        <f t="shared" si="9"/>
        <v>0</v>
      </c>
      <c r="AN59" s="156">
        <f t="shared" si="10"/>
        <v>0</v>
      </c>
      <c r="AO59" s="173"/>
      <c r="AP59" s="54"/>
      <c r="AQ59" s="55"/>
      <c r="AR59" s="58"/>
      <c r="AS59" s="59"/>
      <c r="AT59" s="60"/>
      <c r="AU59" s="61"/>
      <c r="AV59" s="58"/>
      <c r="AW59" s="59"/>
      <c r="AX59" s="60"/>
      <c r="AY59" s="61"/>
      <c r="AZ59" s="58"/>
      <c r="BA59" s="59"/>
      <c r="BB59" s="60"/>
      <c r="BC59" s="61"/>
      <c r="BD59" s="58"/>
      <c r="BE59" s="59"/>
      <c r="BF59" s="60"/>
      <c r="BG59" s="168"/>
      <c r="BH59" s="37">
        <f t="shared" si="5"/>
        <v>0</v>
      </c>
    </row>
    <row r="60" spans="2:60" ht="19.5" customHeight="1">
      <c r="B60" s="37">
        <v>51</v>
      </c>
      <c r="C60" s="53"/>
      <c r="D60" s="53"/>
      <c r="E60" s="38"/>
      <c r="F60" s="56"/>
      <c r="G60" s="57"/>
      <c r="H60" s="58"/>
      <c r="I60" s="59"/>
      <c r="J60" s="60"/>
      <c r="K60" s="61"/>
      <c r="L60" s="61"/>
      <c r="M60" s="62"/>
      <c r="N60" s="275"/>
      <c r="O60" s="60"/>
      <c r="P60" s="59"/>
      <c r="Q60" s="60"/>
      <c r="R60" s="61"/>
      <c r="S60" s="61"/>
      <c r="T60" s="62"/>
      <c r="U60" s="275"/>
      <c r="V60" s="60"/>
      <c r="W60" s="59"/>
      <c r="X60" s="60"/>
      <c r="Y60" s="61"/>
      <c r="Z60" s="61"/>
      <c r="AA60" s="62"/>
      <c r="AB60" s="58"/>
      <c r="AC60" s="59"/>
      <c r="AD60" s="60"/>
      <c r="AE60" s="61"/>
      <c r="AF60" s="61"/>
      <c r="AG60" s="62"/>
      <c r="AI60" s="152">
        <f t="shared" si="6"/>
        <v>51</v>
      </c>
      <c r="AJ60" s="153">
        <f t="shared" si="7"/>
        <v>0</v>
      </c>
      <c r="AK60" s="153">
        <f t="shared" si="7"/>
        <v>0</v>
      </c>
      <c r="AL60" s="154">
        <f t="shared" si="8"/>
        <v>0</v>
      </c>
      <c r="AM60" s="155">
        <f t="shared" si="9"/>
        <v>0</v>
      </c>
      <c r="AN60" s="156">
        <f t="shared" si="10"/>
        <v>0</v>
      </c>
      <c r="AO60" s="173"/>
      <c r="AP60" s="54"/>
      <c r="AQ60" s="55"/>
      <c r="AR60" s="58"/>
      <c r="AS60" s="59"/>
      <c r="AT60" s="60"/>
      <c r="AU60" s="61"/>
      <c r="AV60" s="58"/>
      <c r="AW60" s="59"/>
      <c r="AX60" s="60"/>
      <c r="AY60" s="61"/>
      <c r="AZ60" s="58"/>
      <c r="BA60" s="59"/>
      <c r="BB60" s="60"/>
      <c r="BC60" s="61"/>
      <c r="BD60" s="58"/>
      <c r="BE60" s="59"/>
      <c r="BF60" s="60"/>
      <c r="BG60" s="168"/>
      <c r="BH60" s="37">
        <f t="shared" si="5"/>
        <v>0</v>
      </c>
    </row>
    <row r="61" spans="2:60" ht="19.5" customHeight="1">
      <c r="B61" s="37">
        <v>52</v>
      </c>
      <c r="C61" s="53"/>
      <c r="D61" s="53"/>
      <c r="E61" s="38"/>
      <c r="F61" s="56"/>
      <c r="G61" s="57"/>
      <c r="H61" s="58"/>
      <c r="I61" s="59"/>
      <c r="J61" s="60"/>
      <c r="K61" s="61"/>
      <c r="L61" s="61"/>
      <c r="M61" s="62"/>
      <c r="N61" s="275"/>
      <c r="O61" s="60"/>
      <c r="P61" s="59"/>
      <c r="Q61" s="60"/>
      <c r="R61" s="61"/>
      <c r="S61" s="61"/>
      <c r="T61" s="62"/>
      <c r="U61" s="275"/>
      <c r="V61" s="60"/>
      <c r="W61" s="59"/>
      <c r="X61" s="60"/>
      <c r="Y61" s="61"/>
      <c r="Z61" s="61"/>
      <c r="AA61" s="62"/>
      <c r="AB61" s="58"/>
      <c r="AC61" s="59"/>
      <c r="AD61" s="60"/>
      <c r="AE61" s="61"/>
      <c r="AF61" s="61"/>
      <c r="AG61" s="62"/>
      <c r="AI61" s="152">
        <f t="shared" si="6"/>
        <v>52</v>
      </c>
      <c r="AJ61" s="153">
        <f t="shared" si="7"/>
        <v>0</v>
      </c>
      <c r="AK61" s="153">
        <f t="shared" si="7"/>
        <v>0</v>
      </c>
      <c r="AL61" s="154">
        <f t="shared" si="8"/>
        <v>0</v>
      </c>
      <c r="AM61" s="155">
        <f t="shared" si="9"/>
        <v>0</v>
      </c>
      <c r="AN61" s="156">
        <f t="shared" si="10"/>
        <v>0</v>
      </c>
      <c r="AO61" s="173"/>
      <c r="AP61" s="54"/>
      <c r="AQ61" s="55"/>
      <c r="AR61" s="58"/>
      <c r="AS61" s="59"/>
      <c r="AT61" s="60"/>
      <c r="AU61" s="61"/>
      <c r="AV61" s="58"/>
      <c r="AW61" s="59"/>
      <c r="AX61" s="60"/>
      <c r="AY61" s="61"/>
      <c r="AZ61" s="58"/>
      <c r="BA61" s="59"/>
      <c r="BB61" s="60"/>
      <c r="BC61" s="61"/>
      <c r="BD61" s="58"/>
      <c r="BE61" s="59"/>
      <c r="BF61" s="60"/>
      <c r="BG61" s="168"/>
      <c r="BH61" s="37">
        <f t="shared" si="5"/>
        <v>0</v>
      </c>
    </row>
    <row r="62" spans="2:60" ht="19.5" customHeight="1">
      <c r="B62" s="37">
        <v>53</v>
      </c>
      <c r="C62" s="53"/>
      <c r="D62" s="53"/>
      <c r="E62" s="38"/>
      <c r="F62" s="56"/>
      <c r="G62" s="57"/>
      <c r="H62" s="58"/>
      <c r="I62" s="59"/>
      <c r="J62" s="60"/>
      <c r="K62" s="61"/>
      <c r="L62" s="61"/>
      <c r="M62" s="62"/>
      <c r="N62" s="275"/>
      <c r="O62" s="60"/>
      <c r="P62" s="59"/>
      <c r="Q62" s="60"/>
      <c r="R62" s="61"/>
      <c r="S62" s="61"/>
      <c r="T62" s="62"/>
      <c r="U62" s="275"/>
      <c r="V62" s="60"/>
      <c r="W62" s="59"/>
      <c r="X62" s="60"/>
      <c r="Y62" s="61"/>
      <c r="Z62" s="61"/>
      <c r="AA62" s="62"/>
      <c r="AB62" s="58"/>
      <c r="AC62" s="59"/>
      <c r="AD62" s="60"/>
      <c r="AE62" s="61"/>
      <c r="AF62" s="61"/>
      <c r="AG62" s="62"/>
      <c r="AI62" s="152">
        <f t="shared" si="6"/>
        <v>53</v>
      </c>
      <c r="AJ62" s="153">
        <f t="shared" si="7"/>
        <v>0</v>
      </c>
      <c r="AK62" s="153">
        <f t="shared" si="7"/>
        <v>0</v>
      </c>
      <c r="AL62" s="154">
        <f t="shared" si="8"/>
        <v>0</v>
      </c>
      <c r="AM62" s="155">
        <f t="shared" si="9"/>
        <v>0</v>
      </c>
      <c r="AN62" s="156">
        <f t="shared" si="10"/>
        <v>0</v>
      </c>
      <c r="AO62" s="173"/>
      <c r="AP62" s="54"/>
      <c r="AQ62" s="55"/>
      <c r="AR62" s="58"/>
      <c r="AS62" s="59"/>
      <c r="AT62" s="60"/>
      <c r="AU62" s="61"/>
      <c r="AV62" s="58"/>
      <c r="AW62" s="59"/>
      <c r="AX62" s="60"/>
      <c r="AY62" s="61"/>
      <c r="AZ62" s="58"/>
      <c r="BA62" s="59"/>
      <c r="BB62" s="60"/>
      <c r="BC62" s="61"/>
      <c r="BD62" s="58"/>
      <c r="BE62" s="59"/>
      <c r="BF62" s="60"/>
      <c r="BG62" s="168"/>
      <c r="BH62" s="37">
        <f t="shared" si="5"/>
        <v>0</v>
      </c>
    </row>
    <row r="63" spans="2:60" ht="19.5" customHeight="1">
      <c r="B63" s="37">
        <v>54</v>
      </c>
      <c r="C63" s="53"/>
      <c r="D63" s="53"/>
      <c r="E63" s="38"/>
      <c r="F63" s="56"/>
      <c r="G63" s="57"/>
      <c r="H63" s="58"/>
      <c r="I63" s="59"/>
      <c r="J63" s="60"/>
      <c r="K63" s="61"/>
      <c r="L63" s="61"/>
      <c r="M63" s="62"/>
      <c r="N63" s="275"/>
      <c r="O63" s="60"/>
      <c r="P63" s="59"/>
      <c r="Q63" s="60"/>
      <c r="R63" s="61"/>
      <c r="S63" s="61"/>
      <c r="T63" s="62"/>
      <c r="U63" s="275"/>
      <c r="V63" s="60"/>
      <c r="W63" s="59"/>
      <c r="X63" s="60"/>
      <c r="Y63" s="61"/>
      <c r="Z63" s="61"/>
      <c r="AA63" s="62"/>
      <c r="AB63" s="58"/>
      <c r="AC63" s="59"/>
      <c r="AD63" s="60"/>
      <c r="AE63" s="61"/>
      <c r="AF63" s="61"/>
      <c r="AG63" s="62"/>
      <c r="AI63" s="152">
        <f t="shared" si="6"/>
        <v>54</v>
      </c>
      <c r="AJ63" s="153">
        <f t="shared" si="7"/>
        <v>0</v>
      </c>
      <c r="AK63" s="153">
        <f t="shared" si="7"/>
        <v>0</v>
      </c>
      <c r="AL63" s="154">
        <f t="shared" si="8"/>
        <v>0</v>
      </c>
      <c r="AM63" s="155">
        <f t="shared" si="9"/>
        <v>0</v>
      </c>
      <c r="AN63" s="156">
        <f t="shared" si="10"/>
        <v>0</v>
      </c>
      <c r="AO63" s="173"/>
      <c r="AP63" s="54"/>
      <c r="AQ63" s="55"/>
      <c r="AR63" s="58"/>
      <c r="AS63" s="59"/>
      <c r="AT63" s="60"/>
      <c r="AU63" s="61"/>
      <c r="AV63" s="58"/>
      <c r="AW63" s="59"/>
      <c r="AX63" s="60"/>
      <c r="AY63" s="61"/>
      <c r="AZ63" s="58"/>
      <c r="BA63" s="59"/>
      <c r="BB63" s="60"/>
      <c r="BC63" s="61"/>
      <c r="BD63" s="58"/>
      <c r="BE63" s="59"/>
      <c r="BF63" s="60"/>
      <c r="BG63" s="168"/>
      <c r="BH63" s="37">
        <f t="shared" si="5"/>
        <v>0</v>
      </c>
    </row>
    <row r="64" spans="2:60" ht="19.5" customHeight="1">
      <c r="B64" s="37">
        <v>55</v>
      </c>
      <c r="C64" s="53"/>
      <c r="D64" s="53"/>
      <c r="E64" s="38"/>
      <c r="F64" s="56"/>
      <c r="G64" s="57"/>
      <c r="H64" s="58"/>
      <c r="I64" s="59"/>
      <c r="J64" s="60"/>
      <c r="K64" s="61"/>
      <c r="L64" s="61"/>
      <c r="M64" s="62"/>
      <c r="N64" s="275"/>
      <c r="O64" s="60"/>
      <c r="P64" s="59"/>
      <c r="Q64" s="60"/>
      <c r="R64" s="61"/>
      <c r="S64" s="61"/>
      <c r="T64" s="62"/>
      <c r="U64" s="275"/>
      <c r="V64" s="60"/>
      <c r="W64" s="59"/>
      <c r="X64" s="60"/>
      <c r="Y64" s="61"/>
      <c r="Z64" s="61"/>
      <c r="AA64" s="62"/>
      <c r="AB64" s="58"/>
      <c r="AC64" s="59"/>
      <c r="AD64" s="60"/>
      <c r="AE64" s="61"/>
      <c r="AF64" s="61"/>
      <c r="AG64" s="62"/>
      <c r="AI64" s="152">
        <f t="shared" si="6"/>
        <v>55</v>
      </c>
      <c r="AJ64" s="153">
        <f t="shared" si="7"/>
        <v>0</v>
      </c>
      <c r="AK64" s="153">
        <f t="shared" si="7"/>
        <v>0</v>
      </c>
      <c r="AL64" s="154">
        <f t="shared" si="8"/>
        <v>0</v>
      </c>
      <c r="AM64" s="155">
        <f t="shared" si="9"/>
        <v>0</v>
      </c>
      <c r="AN64" s="156">
        <f t="shared" si="10"/>
        <v>0</v>
      </c>
      <c r="AO64" s="173"/>
      <c r="AP64" s="54"/>
      <c r="AQ64" s="55"/>
      <c r="AR64" s="58"/>
      <c r="AS64" s="59"/>
      <c r="AT64" s="60"/>
      <c r="AU64" s="61"/>
      <c r="AV64" s="58"/>
      <c r="AW64" s="59"/>
      <c r="AX64" s="60"/>
      <c r="AY64" s="61"/>
      <c r="AZ64" s="58"/>
      <c r="BA64" s="59"/>
      <c r="BB64" s="60"/>
      <c r="BC64" s="61"/>
      <c r="BD64" s="58"/>
      <c r="BE64" s="59"/>
      <c r="BF64" s="60"/>
      <c r="BG64" s="168"/>
      <c r="BH64" s="37">
        <f t="shared" si="5"/>
        <v>0</v>
      </c>
    </row>
    <row r="65" spans="2:60" ht="19.5" customHeight="1">
      <c r="B65" s="37">
        <v>56</v>
      </c>
      <c r="C65" s="53"/>
      <c r="D65" s="53"/>
      <c r="E65" s="38"/>
      <c r="F65" s="56"/>
      <c r="G65" s="57"/>
      <c r="H65" s="58"/>
      <c r="I65" s="59"/>
      <c r="J65" s="60"/>
      <c r="K65" s="61"/>
      <c r="L65" s="61"/>
      <c r="M65" s="62"/>
      <c r="N65" s="275"/>
      <c r="O65" s="60"/>
      <c r="P65" s="59"/>
      <c r="Q65" s="60"/>
      <c r="R65" s="61"/>
      <c r="S65" s="61"/>
      <c r="T65" s="62"/>
      <c r="U65" s="275"/>
      <c r="V65" s="60"/>
      <c r="W65" s="59"/>
      <c r="X65" s="60"/>
      <c r="Y65" s="61"/>
      <c r="Z65" s="61"/>
      <c r="AA65" s="62"/>
      <c r="AB65" s="58"/>
      <c r="AC65" s="59"/>
      <c r="AD65" s="60"/>
      <c r="AE65" s="61"/>
      <c r="AF65" s="61"/>
      <c r="AG65" s="62"/>
      <c r="AI65" s="152">
        <f t="shared" si="6"/>
        <v>56</v>
      </c>
      <c r="AJ65" s="153">
        <f t="shared" si="7"/>
        <v>0</v>
      </c>
      <c r="AK65" s="153">
        <f t="shared" si="7"/>
        <v>0</v>
      </c>
      <c r="AL65" s="154">
        <f t="shared" si="8"/>
        <v>0</v>
      </c>
      <c r="AM65" s="155">
        <f t="shared" si="9"/>
        <v>0</v>
      </c>
      <c r="AN65" s="156">
        <f t="shared" si="10"/>
        <v>0</v>
      </c>
      <c r="AO65" s="173"/>
      <c r="AP65" s="54"/>
      <c r="AQ65" s="55"/>
      <c r="AR65" s="58"/>
      <c r="AS65" s="59"/>
      <c r="AT65" s="60"/>
      <c r="AU65" s="61"/>
      <c r="AV65" s="58"/>
      <c r="AW65" s="59"/>
      <c r="AX65" s="60"/>
      <c r="AY65" s="61"/>
      <c r="AZ65" s="58"/>
      <c r="BA65" s="59"/>
      <c r="BB65" s="60"/>
      <c r="BC65" s="61"/>
      <c r="BD65" s="58"/>
      <c r="BE65" s="59"/>
      <c r="BF65" s="60"/>
      <c r="BG65" s="168"/>
      <c r="BH65" s="37">
        <f t="shared" si="5"/>
        <v>0</v>
      </c>
    </row>
    <row r="66" spans="2:60" ht="19.5" customHeight="1">
      <c r="B66" s="37">
        <v>57</v>
      </c>
      <c r="C66" s="53"/>
      <c r="D66" s="53"/>
      <c r="E66" s="38"/>
      <c r="F66" s="56"/>
      <c r="G66" s="57"/>
      <c r="H66" s="58"/>
      <c r="I66" s="59"/>
      <c r="J66" s="60"/>
      <c r="K66" s="61"/>
      <c r="L66" s="61"/>
      <c r="M66" s="62"/>
      <c r="N66" s="275"/>
      <c r="O66" s="60"/>
      <c r="P66" s="59"/>
      <c r="Q66" s="60"/>
      <c r="R66" s="61"/>
      <c r="S66" s="61"/>
      <c r="T66" s="62"/>
      <c r="U66" s="275"/>
      <c r="V66" s="60"/>
      <c r="W66" s="59"/>
      <c r="X66" s="60"/>
      <c r="Y66" s="61"/>
      <c r="Z66" s="61"/>
      <c r="AA66" s="62"/>
      <c r="AB66" s="58"/>
      <c r="AC66" s="59"/>
      <c r="AD66" s="60"/>
      <c r="AE66" s="61"/>
      <c r="AF66" s="61"/>
      <c r="AG66" s="62"/>
      <c r="AI66" s="152">
        <f t="shared" si="6"/>
        <v>57</v>
      </c>
      <c r="AJ66" s="153">
        <f t="shared" si="7"/>
        <v>0</v>
      </c>
      <c r="AK66" s="153">
        <f t="shared" si="7"/>
        <v>0</v>
      </c>
      <c r="AL66" s="154">
        <f t="shared" si="8"/>
        <v>0</v>
      </c>
      <c r="AM66" s="155">
        <f t="shared" si="9"/>
        <v>0</v>
      </c>
      <c r="AN66" s="156">
        <f t="shared" si="10"/>
        <v>0</v>
      </c>
      <c r="AO66" s="173"/>
      <c r="AP66" s="54"/>
      <c r="AQ66" s="55"/>
      <c r="AR66" s="58"/>
      <c r="AS66" s="59"/>
      <c r="AT66" s="60"/>
      <c r="AU66" s="61"/>
      <c r="AV66" s="58"/>
      <c r="AW66" s="59"/>
      <c r="AX66" s="60"/>
      <c r="AY66" s="61"/>
      <c r="AZ66" s="58"/>
      <c r="BA66" s="59"/>
      <c r="BB66" s="60"/>
      <c r="BC66" s="61"/>
      <c r="BD66" s="58"/>
      <c r="BE66" s="59"/>
      <c r="BF66" s="60"/>
      <c r="BG66" s="168"/>
      <c r="BH66" s="37">
        <f t="shared" si="5"/>
        <v>0</v>
      </c>
    </row>
    <row r="67" spans="2:60" ht="19.5" customHeight="1">
      <c r="B67" s="37">
        <v>58</v>
      </c>
      <c r="C67" s="53"/>
      <c r="D67" s="53"/>
      <c r="E67" s="38"/>
      <c r="F67" s="56"/>
      <c r="G67" s="57"/>
      <c r="H67" s="58"/>
      <c r="I67" s="59"/>
      <c r="J67" s="60"/>
      <c r="K67" s="61"/>
      <c r="L67" s="61"/>
      <c r="M67" s="62"/>
      <c r="N67" s="275"/>
      <c r="O67" s="60"/>
      <c r="P67" s="59"/>
      <c r="Q67" s="60"/>
      <c r="R67" s="61"/>
      <c r="S67" s="61"/>
      <c r="T67" s="62"/>
      <c r="U67" s="275"/>
      <c r="V67" s="60"/>
      <c r="W67" s="59"/>
      <c r="X67" s="60"/>
      <c r="Y67" s="61"/>
      <c r="Z67" s="61"/>
      <c r="AA67" s="62"/>
      <c r="AB67" s="58"/>
      <c r="AC67" s="59"/>
      <c r="AD67" s="60"/>
      <c r="AE67" s="61"/>
      <c r="AF67" s="61"/>
      <c r="AG67" s="62"/>
      <c r="AI67" s="152">
        <f t="shared" si="6"/>
        <v>58</v>
      </c>
      <c r="AJ67" s="153">
        <f t="shared" si="7"/>
        <v>0</v>
      </c>
      <c r="AK67" s="153">
        <f t="shared" si="7"/>
        <v>0</v>
      </c>
      <c r="AL67" s="154">
        <f t="shared" si="8"/>
        <v>0</v>
      </c>
      <c r="AM67" s="155">
        <f t="shared" si="9"/>
        <v>0</v>
      </c>
      <c r="AN67" s="156">
        <f t="shared" si="10"/>
        <v>0</v>
      </c>
      <c r="AO67" s="173"/>
      <c r="AP67" s="54"/>
      <c r="AQ67" s="55"/>
      <c r="AR67" s="58"/>
      <c r="AS67" s="59"/>
      <c r="AT67" s="60"/>
      <c r="AU67" s="61"/>
      <c r="AV67" s="58"/>
      <c r="AW67" s="59"/>
      <c r="AX67" s="60"/>
      <c r="AY67" s="61"/>
      <c r="AZ67" s="58"/>
      <c r="BA67" s="59"/>
      <c r="BB67" s="60"/>
      <c r="BC67" s="61"/>
      <c r="BD67" s="58"/>
      <c r="BE67" s="59"/>
      <c r="BF67" s="60"/>
      <c r="BG67" s="168"/>
      <c r="BH67" s="37">
        <f t="shared" si="5"/>
        <v>0</v>
      </c>
    </row>
    <row r="68" spans="2:60" ht="19.5" customHeight="1">
      <c r="B68" s="37">
        <v>59</v>
      </c>
      <c r="C68" s="53"/>
      <c r="D68" s="53"/>
      <c r="E68" s="38"/>
      <c r="F68" s="56"/>
      <c r="G68" s="57"/>
      <c r="H68" s="58"/>
      <c r="I68" s="59"/>
      <c r="J68" s="60"/>
      <c r="K68" s="61"/>
      <c r="L68" s="61"/>
      <c r="M68" s="62"/>
      <c r="N68" s="275"/>
      <c r="O68" s="60"/>
      <c r="P68" s="59"/>
      <c r="Q68" s="60"/>
      <c r="R68" s="61"/>
      <c r="S68" s="61"/>
      <c r="T68" s="62"/>
      <c r="U68" s="275"/>
      <c r="V68" s="60"/>
      <c r="W68" s="59"/>
      <c r="X68" s="60"/>
      <c r="Y68" s="61"/>
      <c r="Z68" s="61"/>
      <c r="AA68" s="62"/>
      <c r="AB68" s="58"/>
      <c r="AC68" s="59"/>
      <c r="AD68" s="60"/>
      <c r="AE68" s="61"/>
      <c r="AF68" s="61"/>
      <c r="AG68" s="62"/>
      <c r="AI68" s="152">
        <f t="shared" si="6"/>
        <v>59</v>
      </c>
      <c r="AJ68" s="153">
        <f t="shared" si="7"/>
        <v>0</v>
      </c>
      <c r="AK68" s="153">
        <f t="shared" si="7"/>
        <v>0</v>
      </c>
      <c r="AL68" s="154">
        <f t="shared" si="8"/>
        <v>0</v>
      </c>
      <c r="AM68" s="155">
        <f t="shared" si="9"/>
        <v>0</v>
      </c>
      <c r="AN68" s="156">
        <f t="shared" si="10"/>
        <v>0</v>
      </c>
      <c r="AO68" s="173"/>
      <c r="AP68" s="54"/>
      <c r="AQ68" s="55"/>
      <c r="AR68" s="58"/>
      <c r="AS68" s="59"/>
      <c r="AT68" s="60"/>
      <c r="AU68" s="61"/>
      <c r="AV68" s="58"/>
      <c r="AW68" s="59"/>
      <c r="AX68" s="60"/>
      <c r="AY68" s="61"/>
      <c r="AZ68" s="58"/>
      <c r="BA68" s="59"/>
      <c r="BB68" s="60"/>
      <c r="BC68" s="61"/>
      <c r="BD68" s="58"/>
      <c r="BE68" s="59"/>
      <c r="BF68" s="60"/>
      <c r="BG68" s="168"/>
      <c r="BH68" s="37">
        <f t="shared" si="5"/>
        <v>0</v>
      </c>
    </row>
    <row r="69" spans="2:60" ht="19.5" customHeight="1">
      <c r="B69" s="37">
        <v>60</v>
      </c>
      <c r="C69" s="53"/>
      <c r="D69" s="53"/>
      <c r="E69" s="38"/>
      <c r="F69" s="56"/>
      <c r="G69" s="57"/>
      <c r="H69" s="58"/>
      <c r="I69" s="59"/>
      <c r="J69" s="60"/>
      <c r="K69" s="61"/>
      <c r="L69" s="61"/>
      <c r="M69" s="62"/>
      <c r="N69" s="275"/>
      <c r="O69" s="60"/>
      <c r="P69" s="59"/>
      <c r="Q69" s="60"/>
      <c r="R69" s="61"/>
      <c r="S69" s="61"/>
      <c r="T69" s="62"/>
      <c r="U69" s="275"/>
      <c r="V69" s="60"/>
      <c r="W69" s="59"/>
      <c r="X69" s="60"/>
      <c r="Y69" s="61"/>
      <c r="Z69" s="61"/>
      <c r="AA69" s="62"/>
      <c r="AB69" s="58"/>
      <c r="AC69" s="59"/>
      <c r="AD69" s="60"/>
      <c r="AE69" s="61"/>
      <c r="AF69" s="61"/>
      <c r="AG69" s="62"/>
      <c r="AI69" s="152">
        <f t="shared" si="6"/>
        <v>60</v>
      </c>
      <c r="AJ69" s="153">
        <f t="shared" si="7"/>
        <v>0</v>
      </c>
      <c r="AK69" s="153">
        <f t="shared" si="7"/>
        <v>0</v>
      </c>
      <c r="AL69" s="154">
        <f t="shared" si="8"/>
        <v>0</v>
      </c>
      <c r="AM69" s="155">
        <f t="shared" si="9"/>
        <v>0</v>
      </c>
      <c r="AN69" s="156">
        <f t="shared" si="10"/>
        <v>0</v>
      </c>
      <c r="AO69" s="173"/>
      <c r="AP69" s="54"/>
      <c r="AQ69" s="55"/>
      <c r="AR69" s="58"/>
      <c r="AS69" s="59"/>
      <c r="AT69" s="60"/>
      <c r="AU69" s="61"/>
      <c r="AV69" s="58"/>
      <c r="AW69" s="59"/>
      <c r="AX69" s="60"/>
      <c r="AY69" s="61"/>
      <c r="AZ69" s="58"/>
      <c r="BA69" s="59"/>
      <c r="BB69" s="60"/>
      <c r="BC69" s="61"/>
      <c r="BD69" s="58"/>
      <c r="BE69" s="59"/>
      <c r="BF69" s="60"/>
      <c r="BG69" s="168"/>
      <c r="BH69" s="37">
        <f t="shared" si="5"/>
        <v>0</v>
      </c>
    </row>
    <row r="70" spans="2:60" ht="19.5" customHeight="1">
      <c r="B70" s="37">
        <v>61</v>
      </c>
      <c r="C70" s="53"/>
      <c r="D70" s="53"/>
      <c r="E70" s="38"/>
      <c r="F70" s="56"/>
      <c r="G70" s="57"/>
      <c r="H70" s="58"/>
      <c r="I70" s="59"/>
      <c r="J70" s="60"/>
      <c r="K70" s="61"/>
      <c r="L70" s="61"/>
      <c r="M70" s="62"/>
      <c r="N70" s="275"/>
      <c r="O70" s="60"/>
      <c r="P70" s="59"/>
      <c r="Q70" s="60"/>
      <c r="R70" s="61"/>
      <c r="S70" s="61"/>
      <c r="T70" s="62"/>
      <c r="U70" s="275"/>
      <c r="V70" s="60"/>
      <c r="W70" s="59"/>
      <c r="X70" s="60"/>
      <c r="Y70" s="61"/>
      <c r="Z70" s="61"/>
      <c r="AA70" s="62"/>
      <c r="AB70" s="58"/>
      <c r="AC70" s="59"/>
      <c r="AD70" s="60"/>
      <c r="AE70" s="61"/>
      <c r="AF70" s="61"/>
      <c r="AG70" s="62"/>
      <c r="AI70" s="152">
        <f t="shared" si="6"/>
        <v>61</v>
      </c>
      <c r="AJ70" s="153">
        <f t="shared" si="7"/>
        <v>0</v>
      </c>
      <c r="AK70" s="153">
        <f t="shared" si="7"/>
        <v>0</v>
      </c>
      <c r="AL70" s="154">
        <f t="shared" si="8"/>
        <v>0</v>
      </c>
      <c r="AM70" s="155">
        <f t="shared" si="9"/>
        <v>0</v>
      </c>
      <c r="AN70" s="156">
        <f t="shared" si="10"/>
        <v>0</v>
      </c>
      <c r="AO70" s="173"/>
      <c r="AP70" s="54"/>
      <c r="AQ70" s="55"/>
      <c r="AR70" s="58"/>
      <c r="AS70" s="59"/>
      <c r="AT70" s="60"/>
      <c r="AU70" s="61"/>
      <c r="AV70" s="58"/>
      <c r="AW70" s="59"/>
      <c r="AX70" s="60"/>
      <c r="AY70" s="61"/>
      <c r="AZ70" s="58"/>
      <c r="BA70" s="59"/>
      <c r="BB70" s="60"/>
      <c r="BC70" s="61"/>
      <c r="BD70" s="58"/>
      <c r="BE70" s="59"/>
      <c r="BF70" s="60"/>
      <c r="BG70" s="168"/>
      <c r="BH70" s="37">
        <f t="shared" si="5"/>
        <v>0</v>
      </c>
    </row>
    <row r="71" spans="2:60" ht="19.5" customHeight="1">
      <c r="B71" s="37">
        <v>62</v>
      </c>
      <c r="C71" s="53"/>
      <c r="D71" s="53"/>
      <c r="E71" s="38"/>
      <c r="F71" s="56"/>
      <c r="G71" s="57"/>
      <c r="H71" s="58"/>
      <c r="I71" s="59"/>
      <c r="J71" s="60"/>
      <c r="K71" s="61"/>
      <c r="L71" s="61"/>
      <c r="M71" s="62"/>
      <c r="N71" s="275"/>
      <c r="O71" s="60"/>
      <c r="P71" s="59"/>
      <c r="Q71" s="60"/>
      <c r="R71" s="61"/>
      <c r="S71" s="61"/>
      <c r="T71" s="62"/>
      <c r="U71" s="275"/>
      <c r="V71" s="60"/>
      <c r="W71" s="59"/>
      <c r="X71" s="60"/>
      <c r="Y71" s="61"/>
      <c r="Z71" s="61"/>
      <c r="AA71" s="62"/>
      <c r="AB71" s="58"/>
      <c r="AC71" s="59"/>
      <c r="AD71" s="60"/>
      <c r="AE71" s="61"/>
      <c r="AF71" s="61"/>
      <c r="AG71" s="62"/>
      <c r="AI71" s="152">
        <f t="shared" si="6"/>
        <v>62</v>
      </c>
      <c r="AJ71" s="153">
        <f t="shared" si="7"/>
        <v>0</v>
      </c>
      <c r="AK71" s="153">
        <f t="shared" si="7"/>
        <v>0</v>
      </c>
      <c r="AL71" s="154">
        <f t="shared" si="8"/>
        <v>0</v>
      </c>
      <c r="AM71" s="155">
        <f t="shared" si="9"/>
        <v>0</v>
      </c>
      <c r="AN71" s="156">
        <f t="shared" si="10"/>
        <v>0</v>
      </c>
      <c r="AO71" s="173"/>
      <c r="AP71" s="54"/>
      <c r="AQ71" s="55"/>
      <c r="AR71" s="58"/>
      <c r="AS71" s="59"/>
      <c r="AT71" s="60"/>
      <c r="AU71" s="61"/>
      <c r="AV71" s="58"/>
      <c r="AW71" s="59"/>
      <c r="AX71" s="60"/>
      <c r="AY71" s="61"/>
      <c r="AZ71" s="58"/>
      <c r="BA71" s="59"/>
      <c r="BB71" s="60"/>
      <c r="BC71" s="61"/>
      <c r="BD71" s="58"/>
      <c r="BE71" s="59"/>
      <c r="BF71" s="60"/>
      <c r="BG71" s="168"/>
      <c r="BH71" s="37">
        <f t="shared" si="5"/>
        <v>0</v>
      </c>
    </row>
    <row r="72" spans="2:60" ht="19.5" customHeight="1">
      <c r="B72" s="37">
        <v>63</v>
      </c>
      <c r="C72" s="53"/>
      <c r="D72" s="53"/>
      <c r="E72" s="38"/>
      <c r="F72" s="56"/>
      <c r="G72" s="57"/>
      <c r="H72" s="58"/>
      <c r="I72" s="59"/>
      <c r="J72" s="60"/>
      <c r="K72" s="61"/>
      <c r="L72" s="61"/>
      <c r="M72" s="62"/>
      <c r="N72" s="275"/>
      <c r="O72" s="60"/>
      <c r="P72" s="59"/>
      <c r="Q72" s="60"/>
      <c r="R72" s="61"/>
      <c r="S72" s="61"/>
      <c r="T72" s="62"/>
      <c r="U72" s="275"/>
      <c r="V72" s="60"/>
      <c r="W72" s="59"/>
      <c r="X72" s="60"/>
      <c r="Y72" s="61"/>
      <c r="Z72" s="61"/>
      <c r="AA72" s="62"/>
      <c r="AB72" s="58"/>
      <c r="AC72" s="59"/>
      <c r="AD72" s="60"/>
      <c r="AE72" s="61"/>
      <c r="AF72" s="61"/>
      <c r="AG72" s="62"/>
      <c r="AI72" s="152">
        <f t="shared" si="6"/>
        <v>63</v>
      </c>
      <c r="AJ72" s="153">
        <f t="shared" si="7"/>
        <v>0</v>
      </c>
      <c r="AK72" s="153">
        <f t="shared" si="7"/>
        <v>0</v>
      </c>
      <c r="AL72" s="154">
        <f t="shared" si="8"/>
        <v>0</v>
      </c>
      <c r="AM72" s="155">
        <f t="shared" si="9"/>
        <v>0</v>
      </c>
      <c r="AN72" s="156">
        <f t="shared" si="10"/>
        <v>0</v>
      </c>
      <c r="AO72" s="173"/>
      <c r="AP72" s="54"/>
      <c r="AQ72" s="55"/>
      <c r="AR72" s="58"/>
      <c r="AS72" s="59"/>
      <c r="AT72" s="60"/>
      <c r="AU72" s="61"/>
      <c r="AV72" s="58"/>
      <c r="AW72" s="59"/>
      <c r="AX72" s="60"/>
      <c r="AY72" s="61"/>
      <c r="AZ72" s="58"/>
      <c r="BA72" s="59"/>
      <c r="BB72" s="60"/>
      <c r="BC72" s="61"/>
      <c r="BD72" s="58"/>
      <c r="BE72" s="59"/>
      <c r="BF72" s="60"/>
      <c r="BG72" s="168"/>
      <c r="BH72" s="37">
        <f t="shared" si="5"/>
        <v>0</v>
      </c>
    </row>
    <row r="73" spans="2:60" ht="19.5" customHeight="1">
      <c r="B73" s="37">
        <v>64</v>
      </c>
      <c r="C73" s="53"/>
      <c r="D73" s="53"/>
      <c r="E73" s="38"/>
      <c r="F73" s="56"/>
      <c r="G73" s="57"/>
      <c r="H73" s="58"/>
      <c r="I73" s="59"/>
      <c r="J73" s="60"/>
      <c r="K73" s="61"/>
      <c r="L73" s="61"/>
      <c r="M73" s="62"/>
      <c r="N73" s="275"/>
      <c r="O73" s="60"/>
      <c r="P73" s="59"/>
      <c r="Q73" s="60"/>
      <c r="R73" s="61"/>
      <c r="S73" s="61"/>
      <c r="T73" s="62"/>
      <c r="U73" s="275"/>
      <c r="V73" s="60"/>
      <c r="W73" s="59"/>
      <c r="X73" s="60"/>
      <c r="Y73" s="61"/>
      <c r="Z73" s="61"/>
      <c r="AA73" s="62"/>
      <c r="AB73" s="58"/>
      <c r="AC73" s="59"/>
      <c r="AD73" s="60"/>
      <c r="AE73" s="61"/>
      <c r="AF73" s="61"/>
      <c r="AG73" s="62"/>
      <c r="AI73" s="152">
        <f t="shared" si="6"/>
        <v>64</v>
      </c>
      <c r="AJ73" s="153">
        <f t="shared" si="7"/>
        <v>0</v>
      </c>
      <c r="AK73" s="153">
        <f t="shared" si="7"/>
        <v>0</v>
      </c>
      <c r="AL73" s="154">
        <f t="shared" si="8"/>
        <v>0</v>
      </c>
      <c r="AM73" s="155">
        <f t="shared" si="9"/>
        <v>0</v>
      </c>
      <c r="AN73" s="156">
        <f t="shared" si="10"/>
        <v>0</v>
      </c>
      <c r="AO73" s="173"/>
      <c r="AP73" s="54"/>
      <c r="AQ73" s="55"/>
      <c r="AR73" s="58"/>
      <c r="AS73" s="59"/>
      <c r="AT73" s="60"/>
      <c r="AU73" s="61"/>
      <c r="AV73" s="58"/>
      <c r="AW73" s="59"/>
      <c r="AX73" s="60"/>
      <c r="AY73" s="61"/>
      <c r="AZ73" s="58"/>
      <c r="BA73" s="59"/>
      <c r="BB73" s="60"/>
      <c r="BC73" s="61"/>
      <c r="BD73" s="58"/>
      <c r="BE73" s="59"/>
      <c r="BF73" s="60"/>
      <c r="BG73" s="168"/>
      <c r="BH73" s="37">
        <f t="shared" si="5"/>
        <v>0</v>
      </c>
    </row>
    <row r="74" spans="2:60" ht="19.5" customHeight="1">
      <c r="B74" s="37">
        <v>65</v>
      </c>
      <c r="C74" s="53"/>
      <c r="D74" s="53"/>
      <c r="E74" s="38"/>
      <c r="F74" s="56"/>
      <c r="G74" s="57"/>
      <c r="H74" s="58"/>
      <c r="I74" s="59"/>
      <c r="J74" s="60"/>
      <c r="K74" s="61"/>
      <c r="L74" s="61"/>
      <c r="M74" s="62"/>
      <c r="N74" s="275"/>
      <c r="O74" s="60"/>
      <c r="P74" s="59"/>
      <c r="Q74" s="60"/>
      <c r="R74" s="61"/>
      <c r="S74" s="61"/>
      <c r="T74" s="62"/>
      <c r="U74" s="275"/>
      <c r="V74" s="60"/>
      <c r="W74" s="59"/>
      <c r="X74" s="60"/>
      <c r="Y74" s="61"/>
      <c r="Z74" s="61"/>
      <c r="AA74" s="62"/>
      <c r="AB74" s="58"/>
      <c r="AC74" s="59"/>
      <c r="AD74" s="60"/>
      <c r="AE74" s="61"/>
      <c r="AF74" s="61"/>
      <c r="AG74" s="62"/>
      <c r="AI74" s="152">
        <f t="shared" ref="AI74:AI105" si="11">B74</f>
        <v>65</v>
      </c>
      <c r="AJ74" s="153">
        <f t="shared" ref="AJ74:AK105" si="12">C74</f>
        <v>0</v>
      </c>
      <c r="AK74" s="153">
        <f t="shared" si="12"/>
        <v>0</v>
      </c>
      <c r="AL74" s="154">
        <f t="shared" ref="AL74:AL105" si="13">E74</f>
        <v>0</v>
      </c>
      <c r="AM74" s="155">
        <f t="shared" ref="AM74:AM105" si="14">F74</f>
        <v>0</v>
      </c>
      <c r="AN74" s="156">
        <f t="shared" ref="AN74:AN105" si="15">G74</f>
        <v>0</v>
      </c>
      <c r="AO74" s="173"/>
      <c r="AP74" s="54"/>
      <c r="AQ74" s="55"/>
      <c r="AR74" s="58"/>
      <c r="AS74" s="59"/>
      <c r="AT74" s="60"/>
      <c r="AU74" s="61"/>
      <c r="AV74" s="58"/>
      <c r="AW74" s="59"/>
      <c r="AX74" s="60"/>
      <c r="AY74" s="61"/>
      <c r="AZ74" s="58"/>
      <c r="BA74" s="59"/>
      <c r="BB74" s="60"/>
      <c r="BC74" s="61"/>
      <c r="BD74" s="58"/>
      <c r="BE74" s="59"/>
      <c r="BF74" s="60"/>
      <c r="BG74" s="168"/>
      <c r="BH74" s="37">
        <f t="shared" si="5"/>
        <v>0</v>
      </c>
    </row>
    <row r="75" spans="2:60" ht="19.5" customHeight="1">
      <c r="B75" s="37">
        <v>66</v>
      </c>
      <c r="C75" s="53"/>
      <c r="D75" s="53"/>
      <c r="E75" s="38"/>
      <c r="F75" s="56"/>
      <c r="G75" s="57"/>
      <c r="H75" s="58"/>
      <c r="I75" s="59"/>
      <c r="J75" s="60"/>
      <c r="K75" s="61"/>
      <c r="L75" s="61"/>
      <c r="M75" s="62"/>
      <c r="N75" s="275"/>
      <c r="O75" s="60"/>
      <c r="P75" s="59"/>
      <c r="Q75" s="60"/>
      <c r="R75" s="61"/>
      <c r="S75" s="61"/>
      <c r="T75" s="62"/>
      <c r="U75" s="275"/>
      <c r="V75" s="60"/>
      <c r="W75" s="59"/>
      <c r="X75" s="60"/>
      <c r="Y75" s="61"/>
      <c r="Z75" s="61"/>
      <c r="AA75" s="62"/>
      <c r="AB75" s="58"/>
      <c r="AC75" s="59"/>
      <c r="AD75" s="60"/>
      <c r="AE75" s="61"/>
      <c r="AF75" s="61"/>
      <c r="AG75" s="62"/>
      <c r="AI75" s="152">
        <f t="shared" si="11"/>
        <v>66</v>
      </c>
      <c r="AJ75" s="153">
        <f t="shared" si="12"/>
        <v>0</v>
      </c>
      <c r="AK75" s="153">
        <f t="shared" si="12"/>
        <v>0</v>
      </c>
      <c r="AL75" s="154">
        <f t="shared" si="13"/>
        <v>0</v>
      </c>
      <c r="AM75" s="155">
        <f t="shared" si="14"/>
        <v>0</v>
      </c>
      <c r="AN75" s="156">
        <f t="shared" si="15"/>
        <v>0</v>
      </c>
      <c r="AO75" s="173"/>
      <c r="AP75" s="54"/>
      <c r="AQ75" s="55"/>
      <c r="AR75" s="58"/>
      <c r="AS75" s="59"/>
      <c r="AT75" s="60"/>
      <c r="AU75" s="61"/>
      <c r="AV75" s="58"/>
      <c r="AW75" s="59"/>
      <c r="AX75" s="60"/>
      <c r="AY75" s="61"/>
      <c r="AZ75" s="58"/>
      <c r="BA75" s="59"/>
      <c r="BB75" s="60"/>
      <c r="BC75" s="61"/>
      <c r="BD75" s="58"/>
      <c r="BE75" s="59"/>
      <c r="BF75" s="60"/>
      <c r="BG75" s="168"/>
      <c r="BH75" s="37">
        <f t="shared" ref="BH75:BH138" si="16">AU75+AY75+BC75+BG75</f>
        <v>0</v>
      </c>
    </row>
    <row r="76" spans="2:60" ht="19.5" customHeight="1">
      <c r="B76" s="37">
        <v>67</v>
      </c>
      <c r="C76" s="53"/>
      <c r="D76" s="53"/>
      <c r="E76" s="38"/>
      <c r="F76" s="56"/>
      <c r="G76" s="57"/>
      <c r="H76" s="58"/>
      <c r="I76" s="59"/>
      <c r="J76" s="60"/>
      <c r="K76" s="61"/>
      <c r="L76" s="61"/>
      <c r="M76" s="62"/>
      <c r="N76" s="275"/>
      <c r="O76" s="60"/>
      <c r="P76" s="59"/>
      <c r="Q76" s="60"/>
      <c r="R76" s="61"/>
      <c r="S76" s="61"/>
      <c r="T76" s="62"/>
      <c r="U76" s="275"/>
      <c r="V76" s="60"/>
      <c r="W76" s="59"/>
      <c r="X76" s="60"/>
      <c r="Y76" s="61"/>
      <c r="Z76" s="61"/>
      <c r="AA76" s="62"/>
      <c r="AB76" s="58"/>
      <c r="AC76" s="59"/>
      <c r="AD76" s="60"/>
      <c r="AE76" s="61"/>
      <c r="AF76" s="61"/>
      <c r="AG76" s="62"/>
      <c r="AI76" s="152">
        <f t="shared" si="11"/>
        <v>67</v>
      </c>
      <c r="AJ76" s="153">
        <f t="shared" si="12"/>
        <v>0</v>
      </c>
      <c r="AK76" s="153">
        <f t="shared" si="12"/>
        <v>0</v>
      </c>
      <c r="AL76" s="154">
        <f t="shared" si="13"/>
        <v>0</v>
      </c>
      <c r="AM76" s="155">
        <f t="shared" si="14"/>
        <v>0</v>
      </c>
      <c r="AN76" s="156">
        <f t="shared" si="15"/>
        <v>0</v>
      </c>
      <c r="AO76" s="173"/>
      <c r="AP76" s="54"/>
      <c r="AQ76" s="55"/>
      <c r="AR76" s="58"/>
      <c r="AS76" s="59"/>
      <c r="AT76" s="60"/>
      <c r="AU76" s="61"/>
      <c r="AV76" s="58"/>
      <c r="AW76" s="59"/>
      <c r="AX76" s="60"/>
      <c r="AY76" s="61"/>
      <c r="AZ76" s="58"/>
      <c r="BA76" s="59"/>
      <c r="BB76" s="60"/>
      <c r="BC76" s="61"/>
      <c r="BD76" s="58"/>
      <c r="BE76" s="59"/>
      <c r="BF76" s="60"/>
      <c r="BG76" s="168"/>
      <c r="BH76" s="37">
        <f t="shared" si="16"/>
        <v>0</v>
      </c>
    </row>
    <row r="77" spans="2:60" ht="19.5" customHeight="1">
      <c r="B77" s="37">
        <v>68</v>
      </c>
      <c r="C77" s="53"/>
      <c r="D77" s="53"/>
      <c r="E77" s="38"/>
      <c r="F77" s="56"/>
      <c r="G77" s="57"/>
      <c r="H77" s="58"/>
      <c r="I77" s="59"/>
      <c r="J77" s="60"/>
      <c r="K77" s="61"/>
      <c r="L77" s="61"/>
      <c r="M77" s="62"/>
      <c r="N77" s="275"/>
      <c r="O77" s="60"/>
      <c r="P77" s="59"/>
      <c r="Q77" s="60"/>
      <c r="R77" s="61"/>
      <c r="S77" s="61"/>
      <c r="T77" s="62"/>
      <c r="U77" s="275"/>
      <c r="V77" s="60"/>
      <c r="W77" s="59"/>
      <c r="X77" s="60"/>
      <c r="Y77" s="61"/>
      <c r="Z77" s="61"/>
      <c r="AA77" s="62"/>
      <c r="AB77" s="58"/>
      <c r="AC77" s="59"/>
      <c r="AD77" s="60"/>
      <c r="AE77" s="61"/>
      <c r="AF77" s="61"/>
      <c r="AG77" s="62"/>
      <c r="AI77" s="152">
        <f t="shared" si="11"/>
        <v>68</v>
      </c>
      <c r="AJ77" s="153">
        <f t="shared" si="12"/>
        <v>0</v>
      </c>
      <c r="AK77" s="153">
        <f t="shared" si="12"/>
        <v>0</v>
      </c>
      <c r="AL77" s="154">
        <f t="shared" si="13"/>
        <v>0</v>
      </c>
      <c r="AM77" s="155">
        <f t="shared" si="14"/>
        <v>0</v>
      </c>
      <c r="AN77" s="156">
        <f t="shared" si="15"/>
        <v>0</v>
      </c>
      <c r="AO77" s="173"/>
      <c r="AP77" s="54"/>
      <c r="AQ77" s="55"/>
      <c r="AR77" s="58"/>
      <c r="AS77" s="59"/>
      <c r="AT77" s="60"/>
      <c r="AU77" s="61"/>
      <c r="AV77" s="58"/>
      <c r="AW77" s="59"/>
      <c r="AX77" s="60"/>
      <c r="AY77" s="61"/>
      <c r="AZ77" s="58"/>
      <c r="BA77" s="59"/>
      <c r="BB77" s="60"/>
      <c r="BC77" s="61"/>
      <c r="BD77" s="58"/>
      <c r="BE77" s="59"/>
      <c r="BF77" s="60"/>
      <c r="BG77" s="168"/>
      <c r="BH77" s="37">
        <f t="shared" si="16"/>
        <v>0</v>
      </c>
    </row>
    <row r="78" spans="2:60" ht="19.5" customHeight="1">
      <c r="B78" s="37">
        <v>69</v>
      </c>
      <c r="C78" s="53"/>
      <c r="D78" s="53"/>
      <c r="E78" s="38"/>
      <c r="F78" s="56"/>
      <c r="G78" s="57"/>
      <c r="H78" s="58"/>
      <c r="I78" s="59"/>
      <c r="J78" s="60"/>
      <c r="K78" s="61"/>
      <c r="L78" s="61"/>
      <c r="M78" s="62"/>
      <c r="N78" s="275"/>
      <c r="O78" s="60"/>
      <c r="P78" s="59"/>
      <c r="Q78" s="60"/>
      <c r="R78" s="61"/>
      <c r="S78" s="61"/>
      <c r="T78" s="62"/>
      <c r="U78" s="275"/>
      <c r="V78" s="60"/>
      <c r="W78" s="59"/>
      <c r="X78" s="60"/>
      <c r="Y78" s="61"/>
      <c r="Z78" s="61"/>
      <c r="AA78" s="62"/>
      <c r="AB78" s="58"/>
      <c r="AC78" s="59"/>
      <c r="AD78" s="60"/>
      <c r="AE78" s="61"/>
      <c r="AF78" s="61"/>
      <c r="AG78" s="62"/>
      <c r="AI78" s="152">
        <f t="shared" si="11"/>
        <v>69</v>
      </c>
      <c r="AJ78" s="153">
        <f t="shared" si="12"/>
        <v>0</v>
      </c>
      <c r="AK78" s="153">
        <f t="shared" si="12"/>
        <v>0</v>
      </c>
      <c r="AL78" s="154">
        <f t="shared" si="13"/>
        <v>0</v>
      </c>
      <c r="AM78" s="155">
        <f t="shared" si="14"/>
        <v>0</v>
      </c>
      <c r="AN78" s="156">
        <f t="shared" si="15"/>
        <v>0</v>
      </c>
      <c r="AO78" s="173"/>
      <c r="AP78" s="54"/>
      <c r="AQ78" s="55"/>
      <c r="AR78" s="58"/>
      <c r="AS78" s="59"/>
      <c r="AT78" s="60"/>
      <c r="AU78" s="61"/>
      <c r="AV78" s="58"/>
      <c r="AW78" s="59"/>
      <c r="AX78" s="60"/>
      <c r="AY78" s="61"/>
      <c r="AZ78" s="58"/>
      <c r="BA78" s="59"/>
      <c r="BB78" s="60"/>
      <c r="BC78" s="61"/>
      <c r="BD78" s="58"/>
      <c r="BE78" s="59"/>
      <c r="BF78" s="60"/>
      <c r="BG78" s="168"/>
      <c r="BH78" s="37">
        <f t="shared" si="16"/>
        <v>0</v>
      </c>
    </row>
    <row r="79" spans="2:60" ht="19.5" customHeight="1">
      <c r="B79" s="37">
        <v>70</v>
      </c>
      <c r="C79" s="53"/>
      <c r="D79" s="53"/>
      <c r="E79" s="38"/>
      <c r="F79" s="56"/>
      <c r="G79" s="57"/>
      <c r="H79" s="58"/>
      <c r="I79" s="59"/>
      <c r="J79" s="60"/>
      <c r="K79" s="61"/>
      <c r="L79" s="61"/>
      <c r="M79" s="62"/>
      <c r="N79" s="275"/>
      <c r="O79" s="60"/>
      <c r="P79" s="59"/>
      <c r="Q79" s="60"/>
      <c r="R79" s="61"/>
      <c r="S79" s="61"/>
      <c r="T79" s="62"/>
      <c r="U79" s="275"/>
      <c r="V79" s="60"/>
      <c r="W79" s="59"/>
      <c r="X79" s="60"/>
      <c r="Y79" s="61"/>
      <c r="Z79" s="61"/>
      <c r="AA79" s="62"/>
      <c r="AB79" s="58"/>
      <c r="AC79" s="59"/>
      <c r="AD79" s="60"/>
      <c r="AE79" s="61"/>
      <c r="AF79" s="61"/>
      <c r="AG79" s="62"/>
      <c r="AI79" s="152">
        <f t="shared" si="11"/>
        <v>70</v>
      </c>
      <c r="AJ79" s="153">
        <f t="shared" si="12"/>
        <v>0</v>
      </c>
      <c r="AK79" s="153">
        <f t="shared" si="12"/>
        <v>0</v>
      </c>
      <c r="AL79" s="154">
        <f t="shared" si="13"/>
        <v>0</v>
      </c>
      <c r="AM79" s="155">
        <f t="shared" si="14"/>
        <v>0</v>
      </c>
      <c r="AN79" s="156">
        <f t="shared" si="15"/>
        <v>0</v>
      </c>
      <c r="AO79" s="173"/>
      <c r="AP79" s="54"/>
      <c r="AQ79" s="55"/>
      <c r="AR79" s="58"/>
      <c r="AS79" s="59"/>
      <c r="AT79" s="60"/>
      <c r="AU79" s="61"/>
      <c r="AV79" s="58"/>
      <c r="AW79" s="59"/>
      <c r="AX79" s="60"/>
      <c r="AY79" s="61"/>
      <c r="AZ79" s="58"/>
      <c r="BA79" s="59"/>
      <c r="BB79" s="60"/>
      <c r="BC79" s="61"/>
      <c r="BD79" s="58"/>
      <c r="BE79" s="59"/>
      <c r="BF79" s="60"/>
      <c r="BG79" s="168"/>
      <c r="BH79" s="37">
        <f t="shared" si="16"/>
        <v>0</v>
      </c>
    </row>
    <row r="80" spans="2:60" ht="19.5" customHeight="1">
      <c r="B80" s="37">
        <v>71</v>
      </c>
      <c r="C80" s="53"/>
      <c r="D80" s="53"/>
      <c r="E80" s="38"/>
      <c r="F80" s="56"/>
      <c r="G80" s="57"/>
      <c r="H80" s="58"/>
      <c r="I80" s="59"/>
      <c r="J80" s="60"/>
      <c r="K80" s="61"/>
      <c r="L80" s="61"/>
      <c r="M80" s="62"/>
      <c r="N80" s="275"/>
      <c r="O80" s="60"/>
      <c r="P80" s="59"/>
      <c r="Q80" s="60"/>
      <c r="R80" s="61"/>
      <c r="S80" s="61"/>
      <c r="T80" s="62"/>
      <c r="U80" s="275"/>
      <c r="V80" s="60"/>
      <c r="W80" s="59"/>
      <c r="X80" s="60"/>
      <c r="Y80" s="61"/>
      <c r="Z80" s="61"/>
      <c r="AA80" s="62"/>
      <c r="AB80" s="58"/>
      <c r="AC80" s="59"/>
      <c r="AD80" s="60"/>
      <c r="AE80" s="61"/>
      <c r="AF80" s="61"/>
      <c r="AG80" s="62"/>
      <c r="AI80" s="152">
        <f t="shared" si="11"/>
        <v>71</v>
      </c>
      <c r="AJ80" s="153">
        <f t="shared" si="12"/>
        <v>0</v>
      </c>
      <c r="AK80" s="153">
        <f t="shared" si="12"/>
        <v>0</v>
      </c>
      <c r="AL80" s="154">
        <f t="shared" si="13"/>
        <v>0</v>
      </c>
      <c r="AM80" s="155">
        <f t="shared" si="14"/>
        <v>0</v>
      </c>
      <c r="AN80" s="156">
        <f t="shared" si="15"/>
        <v>0</v>
      </c>
      <c r="AO80" s="173"/>
      <c r="AP80" s="54"/>
      <c r="AQ80" s="55"/>
      <c r="AR80" s="58"/>
      <c r="AS80" s="59"/>
      <c r="AT80" s="60"/>
      <c r="AU80" s="61"/>
      <c r="AV80" s="58"/>
      <c r="AW80" s="59"/>
      <c r="AX80" s="60"/>
      <c r="AY80" s="61"/>
      <c r="AZ80" s="58"/>
      <c r="BA80" s="59"/>
      <c r="BB80" s="60"/>
      <c r="BC80" s="61"/>
      <c r="BD80" s="58"/>
      <c r="BE80" s="59"/>
      <c r="BF80" s="60"/>
      <c r="BG80" s="168"/>
      <c r="BH80" s="37">
        <f t="shared" si="16"/>
        <v>0</v>
      </c>
    </row>
    <row r="81" spans="2:60" ht="19.5" customHeight="1">
      <c r="B81" s="37">
        <v>72</v>
      </c>
      <c r="C81" s="53"/>
      <c r="D81" s="53"/>
      <c r="E81" s="38"/>
      <c r="F81" s="56"/>
      <c r="G81" s="57"/>
      <c r="H81" s="58"/>
      <c r="I81" s="59"/>
      <c r="J81" s="60"/>
      <c r="K81" s="61"/>
      <c r="L81" s="61"/>
      <c r="M81" s="62"/>
      <c r="N81" s="275"/>
      <c r="O81" s="60"/>
      <c r="P81" s="59"/>
      <c r="Q81" s="60"/>
      <c r="R81" s="61"/>
      <c r="S81" s="61"/>
      <c r="T81" s="62"/>
      <c r="U81" s="275"/>
      <c r="V81" s="60"/>
      <c r="W81" s="59"/>
      <c r="X81" s="60"/>
      <c r="Y81" s="61"/>
      <c r="Z81" s="61"/>
      <c r="AA81" s="62"/>
      <c r="AB81" s="58"/>
      <c r="AC81" s="59"/>
      <c r="AD81" s="60"/>
      <c r="AE81" s="61"/>
      <c r="AF81" s="61"/>
      <c r="AG81" s="62"/>
      <c r="AI81" s="152">
        <f t="shared" si="11"/>
        <v>72</v>
      </c>
      <c r="AJ81" s="153">
        <f t="shared" si="12"/>
        <v>0</v>
      </c>
      <c r="AK81" s="153">
        <f t="shared" si="12"/>
        <v>0</v>
      </c>
      <c r="AL81" s="154">
        <f t="shared" si="13"/>
        <v>0</v>
      </c>
      <c r="AM81" s="155">
        <f t="shared" si="14"/>
        <v>0</v>
      </c>
      <c r="AN81" s="156">
        <f t="shared" si="15"/>
        <v>0</v>
      </c>
      <c r="AO81" s="173"/>
      <c r="AP81" s="54"/>
      <c r="AQ81" s="55"/>
      <c r="AR81" s="58"/>
      <c r="AS81" s="59"/>
      <c r="AT81" s="60"/>
      <c r="AU81" s="61"/>
      <c r="AV81" s="58"/>
      <c r="AW81" s="59"/>
      <c r="AX81" s="60"/>
      <c r="AY81" s="61"/>
      <c r="AZ81" s="58"/>
      <c r="BA81" s="59"/>
      <c r="BB81" s="60"/>
      <c r="BC81" s="61"/>
      <c r="BD81" s="58"/>
      <c r="BE81" s="59"/>
      <c r="BF81" s="60"/>
      <c r="BG81" s="168"/>
      <c r="BH81" s="37">
        <f t="shared" si="16"/>
        <v>0</v>
      </c>
    </row>
    <row r="82" spans="2:60" ht="19.5" customHeight="1">
      <c r="B82" s="37">
        <v>73</v>
      </c>
      <c r="C82" s="53"/>
      <c r="D82" s="53"/>
      <c r="E82" s="38"/>
      <c r="F82" s="56"/>
      <c r="G82" s="57"/>
      <c r="H82" s="58"/>
      <c r="I82" s="59"/>
      <c r="J82" s="60"/>
      <c r="K82" s="61"/>
      <c r="L82" s="61"/>
      <c r="M82" s="62"/>
      <c r="N82" s="275"/>
      <c r="O82" s="60"/>
      <c r="P82" s="59"/>
      <c r="Q82" s="60"/>
      <c r="R82" s="61"/>
      <c r="S82" s="61"/>
      <c r="T82" s="62"/>
      <c r="U82" s="275"/>
      <c r="V82" s="60"/>
      <c r="W82" s="59"/>
      <c r="X82" s="60"/>
      <c r="Y82" s="61"/>
      <c r="Z82" s="61"/>
      <c r="AA82" s="62"/>
      <c r="AB82" s="58"/>
      <c r="AC82" s="59"/>
      <c r="AD82" s="60"/>
      <c r="AE82" s="61"/>
      <c r="AF82" s="61"/>
      <c r="AG82" s="62"/>
      <c r="AI82" s="152">
        <f t="shared" si="11"/>
        <v>73</v>
      </c>
      <c r="AJ82" s="153">
        <f t="shared" si="12"/>
        <v>0</v>
      </c>
      <c r="AK82" s="153">
        <f t="shared" si="12"/>
        <v>0</v>
      </c>
      <c r="AL82" s="154">
        <f t="shared" si="13"/>
        <v>0</v>
      </c>
      <c r="AM82" s="155">
        <f t="shared" si="14"/>
        <v>0</v>
      </c>
      <c r="AN82" s="156">
        <f t="shared" si="15"/>
        <v>0</v>
      </c>
      <c r="AO82" s="173"/>
      <c r="AP82" s="54"/>
      <c r="AQ82" s="55"/>
      <c r="AR82" s="58"/>
      <c r="AS82" s="59"/>
      <c r="AT82" s="60"/>
      <c r="AU82" s="61"/>
      <c r="AV82" s="58"/>
      <c r="AW82" s="59"/>
      <c r="AX82" s="60"/>
      <c r="AY82" s="61"/>
      <c r="AZ82" s="58"/>
      <c r="BA82" s="59"/>
      <c r="BB82" s="60"/>
      <c r="BC82" s="61"/>
      <c r="BD82" s="58"/>
      <c r="BE82" s="59"/>
      <c r="BF82" s="60"/>
      <c r="BG82" s="168"/>
      <c r="BH82" s="37">
        <f t="shared" si="16"/>
        <v>0</v>
      </c>
    </row>
    <row r="83" spans="2:60" ht="19.5" customHeight="1">
      <c r="B83" s="37">
        <v>74</v>
      </c>
      <c r="C83" s="53"/>
      <c r="D83" s="53"/>
      <c r="E83" s="38"/>
      <c r="F83" s="56"/>
      <c r="G83" s="57"/>
      <c r="H83" s="58"/>
      <c r="I83" s="59"/>
      <c r="J83" s="60"/>
      <c r="K83" s="61"/>
      <c r="L83" s="61"/>
      <c r="M83" s="62"/>
      <c r="N83" s="275"/>
      <c r="O83" s="60"/>
      <c r="P83" s="59"/>
      <c r="Q83" s="60"/>
      <c r="R83" s="61"/>
      <c r="S83" s="61"/>
      <c r="T83" s="62"/>
      <c r="U83" s="275"/>
      <c r="V83" s="60"/>
      <c r="W83" s="59"/>
      <c r="X83" s="60"/>
      <c r="Y83" s="61"/>
      <c r="Z83" s="61"/>
      <c r="AA83" s="62"/>
      <c r="AB83" s="58"/>
      <c r="AC83" s="59"/>
      <c r="AD83" s="60"/>
      <c r="AE83" s="61"/>
      <c r="AF83" s="61"/>
      <c r="AG83" s="62"/>
      <c r="AI83" s="152">
        <f t="shared" si="11"/>
        <v>74</v>
      </c>
      <c r="AJ83" s="153">
        <f t="shared" si="12"/>
        <v>0</v>
      </c>
      <c r="AK83" s="153">
        <f t="shared" si="12"/>
        <v>0</v>
      </c>
      <c r="AL83" s="154">
        <f t="shared" si="13"/>
        <v>0</v>
      </c>
      <c r="AM83" s="155">
        <f t="shared" si="14"/>
        <v>0</v>
      </c>
      <c r="AN83" s="156">
        <f t="shared" si="15"/>
        <v>0</v>
      </c>
      <c r="AO83" s="173"/>
      <c r="AP83" s="54"/>
      <c r="AQ83" s="55"/>
      <c r="AR83" s="58"/>
      <c r="AS83" s="59"/>
      <c r="AT83" s="60"/>
      <c r="AU83" s="61"/>
      <c r="AV83" s="58"/>
      <c r="AW83" s="59"/>
      <c r="AX83" s="60"/>
      <c r="AY83" s="61"/>
      <c r="AZ83" s="58"/>
      <c r="BA83" s="59"/>
      <c r="BB83" s="60"/>
      <c r="BC83" s="61"/>
      <c r="BD83" s="58"/>
      <c r="BE83" s="59"/>
      <c r="BF83" s="60"/>
      <c r="BG83" s="168"/>
      <c r="BH83" s="37">
        <f t="shared" si="16"/>
        <v>0</v>
      </c>
    </row>
    <row r="84" spans="2:60" ht="19.5" customHeight="1">
      <c r="B84" s="37">
        <v>75</v>
      </c>
      <c r="C84" s="53"/>
      <c r="D84" s="53"/>
      <c r="E84" s="38"/>
      <c r="F84" s="56"/>
      <c r="G84" s="57"/>
      <c r="H84" s="58"/>
      <c r="I84" s="59"/>
      <c r="J84" s="60"/>
      <c r="K84" s="61"/>
      <c r="L84" s="61"/>
      <c r="M84" s="62"/>
      <c r="N84" s="275"/>
      <c r="O84" s="60"/>
      <c r="P84" s="59"/>
      <c r="Q84" s="60"/>
      <c r="R84" s="61"/>
      <c r="S84" s="61"/>
      <c r="T84" s="62"/>
      <c r="U84" s="275"/>
      <c r="V84" s="60"/>
      <c r="W84" s="59"/>
      <c r="X84" s="60"/>
      <c r="Y84" s="61"/>
      <c r="Z84" s="61"/>
      <c r="AA84" s="62"/>
      <c r="AB84" s="58"/>
      <c r="AC84" s="59"/>
      <c r="AD84" s="60"/>
      <c r="AE84" s="61"/>
      <c r="AF84" s="61"/>
      <c r="AG84" s="62"/>
      <c r="AI84" s="152">
        <f t="shared" si="11"/>
        <v>75</v>
      </c>
      <c r="AJ84" s="153">
        <f t="shared" si="12"/>
        <v>0</v>
      </c>
      <c r="AK84" s="153">
        <f t="shared" si="12"/>
        <v>0</v>
      </c>
      <c r="AL84" s="154">
        <f t="shared" si="13"/>
        <v>0</v>
      </c>
      <c r="AM84" s="155">
        <f t="shared" si="14"/>
        <v>0</v>
      </c>
      <c r="AN84" s="156">
        <f t="shared" si="15"/>
        <v>0</v>
      </c>
      <c r="AO84" s="173"/>
      <c r="AP84" s="54"/>
      <c r="AQ84" s="55"/>
      <c r="AR84" s="58"/>
      <c r="AS84" s="59"/>
      <c r="AT84" s="60"/>
      <c r="AU84" s="61"/>
      <c r="AV84" s="58"/>
      <c r="AW84" s="59"/>
      <c r="AX84" s="60"/>
      <c r="AY84" s="61"/>
      <c r="AZ84" s="58"/>
      <c r="BA84" s="59"/>
      <c r="BB84" s="60"/>
      <c r="BC84" s="61"/>
      <c r="BD84" s="58"/>
      <c r="BE84" s="59"/>
      <c r="BF84" s="60"/>
      <c r="BG84" s="168"/>
      <c r="BH84" s="37">
        <f t="shared" si="16"/>
        <v>0</v>
      </c>
    </row>
    <row r="85" spans="2:60" ht="19.5" customHeight="1">
      <c r="B85" s="37">
        <v>76</v>
      </c>
      <c r="C85" s="53"/>
      <c r="D85" s="53"/>
      <c r="E85" s="38"/>
      <c r="F85" s="56"/>
      <c r="G85" s="57"/>
      <c r="H85" s="58"/>
      <c r="I85" s="59"/>
      <c r="J85" s="60"/>
      <c r="K85" s="61"/>
      <c r="L85" s="61"/>
      <c r="M85" s="62"/>
      <c r="N85" s="275"/>
      <c r="O85" s="60"/>
      <c r="P85" s="59"/>
      <c r="Q85" s="60"/>
      <c r="R85" s="61"/>
      <c r="S85" s="61"/>
      <c r="T85" s="62"/>
      <c r="U85" s="275"/>
      <c r="V85" s="60"/>
      <c r="W85" s="59"/>
      <c r="X85" s="60"/>
      <c r="Y85" s="61"/>
      <c r="Z85" s="61"/>
      <c r="AA85" s="62"/>
      <c r="AB85" s="58"/>
      <c r="AC85" s="59"/>
      <c r="AD85" s="60"/>
      <c r="AE85" s="61"/>
      <c r="AF85" s="61"/>
      <c r="AG85" s="62"/>
      <c r="AI85" s="152">
        <f t="shared" si="11"/>
        <v>76</v>
      </c>
      <c r="AJ85" s="153">
        <f t="shared" si="12"/>
        <v>0</v>
      </c>
      <c r="AK85" s="153">
        <f t="shared" si="12"/>
        <v>0</v>
      </c>
      <c r="AL85" s="154">
        <f t="shared" si="13"/>
        <v>0</v>
      </c>
      <c r="AM85" s="155">
        <f t="shared" si="14"/>
        <v>0</v>
      </c>
      <c r="AN85" s="156">
        <f t="shared" si="15"/>
        <v>0</v>
      </c>
      <c r="AO85" s="173"/>
      <c r="AP85" s="54"/>
      <c r="AQ85" s="55"/>
      <c r="AR85" s="58"/>
      <c r="AS85" s="59"/>
      <c r="AT85" s="60"/>
      <c r="AU85" s="61"/>
      <c r="AV85" s="58"/>
      <c r="AW85" s="59"/>
      <c r="AX85" s="60"/>
      <c r="AY85" s="61"/>
      <c r="AZ85" s="58"/>
      <c r="BA85" s="59"/>
      <c r="BB85" s="60"/>
      <c r="BC85" s="61"/>
      <c r="BD85" s="58"/>
      <c r="BE85" s="59"/>
      <c r="BF85" s="60"/>
      <c r="BG85" s="168"/>
      <c r="BH85" s="37">
        <f t="shared" si="16"/>
        <v>0</v>
      </c>
    </row>
    <row r="86" spans="2:60" ht="19.5" customHeight="1">
      <c r="B86" s="37">
        <v>77</v>
      </c>
      <c r="C86" s="53"/>
      <c r="D86" s="53"/>
      <c r="E86" s="38"/>
      <c r="F86" s="56"/>
      <c r="G86" s="57"/>
      <c r="H86" s="58"/>
      <c r="I86" s="59"/>
      <c r="J86" s="60"/>
      <c r="K86" s="61"/>
      <c r="L86" s="61"/>
      <c r="M86" s="62"/>
      <c r="N86" s="275"/>
      <c r="O86" s="60"/>
      <c r="P86" s="59"/>
      <c r="Q86" s="60"/>
      <c r="R86" s="61"/>
      <c r="S86" s="61"/>
      <c r="T86" s="62"/>
      <c r="U86" s="275"/>
      <c r="V86" s="60"/>
      <c r="W86" s="59"/>
      <c r="X86" s="60"/>
      <c r="Y86" s="61"/>
      <c r="Z86" s="61"/>
      <c r="AA86" s="62"/>
      <c r="AB86" s="58"/>
      <c r="AC86" s="59"/>
      <c r="AD86" s="60"/>
      <c r="AE86" s="61"/>
      <c r="AF86" s="61"/>
      <c r="AG86" s="62"/>
      <c r="AI86" s="152">
        <f t="shared" si="11"/>
        <v>77</v>
      </c>
      <c r="AJ86" s="153">
        <f t="shared" si="12"/>
        <v>0</v>
      </c>
      <c r="AK86" s="153">
        <f t="shared" si="12"/>
        <v>0</v>
      </c>
      <c r="AL86" s="154">
        <f t="shared" si="13"/>
        <v>0</v>
      </c>
      <c r="AM86" s="155">
        <f t="shared" si="14"/>
        <v>0</v>
      </c>
      <c r="AN86" s="156">
        <f t="shared" si="15"/>
        <v>0</v>
      </c>
      <c r="AO86" s="173"/>
      <c r="AP86" s="54"/>
      <c r="AQ86" s="55"/>
      <c r="AR86" s="58"/>
      <c r="AS86" s="59"/>
      <c r="AT86" s="60"/>
      <c r="AU86" s="61"/>
      <c r="AV86" s="58"/>
      <c r="AW86" s="59"/>
      <c r="AX86" s="60"/>
      <c r="AY86" s="61"/>
      <c r="AZ86" s="58"/>
      <c r="BA86" s="59"/>
      <c r="BB86" s="60"/>
      <c r="BC86" s="61"/>
      <c r="BD86" s="58"/>
      <c r="BE86" s="59"/>
      <c r="BF86" s="60"/>
      <c r="BG86" s="168"/>
      <c r="BH86" s="37">
        <f t="shared" si="16"/>
        <v>0</v>
      </c>
    </row>
    <row r="87" spans="2:60" ht="19.5" customHeight="1">
      <c r="B87" s="37">
        <v>78</v>
      </c>
      <c r="C87" s="53"/>
      <c r="D87" s="53"/>
      <c r="E87" s="38"/>
      <c r="F87" s="56"/>
      <c r="G87" s="57"/>
      <c r="H87" s="58"/>
      <c r="I87" s="59"/>
      <c r="J87" s="60"/>
      <c r="K87" s="61"/>
      <c r="L87" s="61"/>
      <c r="M87" s="62"/>
      <c r="N87" s="275"/>
      <c r="O87" s="60"/>
      <c r="P87" s="59"/>
      <c r="Q87" s="60"/>
      <c r="R87" s="61"/>
      <c r="S87" s="61"/>
      <c r="T87" s="62"/>
      <c r="U87" s="275"/>
      <c r="V87" s="60"/>
      <c r="W87" s="59"/>
      <c r="X87" s="60"/>
      <c r="Y87" s="61"/>
      <c r="Z87" s="61"/>
      <c r="AA87" s="62"/>
      <c r="AB87" s="58"/>
      <c r="AC87" s="59"/>
      <c r="AD87" s="60"/>
      <c r="AE87" s="61"/>
      <c r="AF87" s="61"/>
      <c r="AG87" s="62"/>
      <c r="AI87" s="152">
        <f t="shared" si="11"/>
        <v>78</v>
      </c>
      <c r="AJ87" s="153">
        <f t="shared" si="12"/>
        <v>0</v>
      </c>
      <c r="AK87" s="153">
        <f t="shared" si="12"/>
        <v>0</v>
      </c>
      <c r="AL87" s="154">
        <f t="shared" si="13"/>
        <v>0</v>
      </c>
      <c r="AM87" s="155">
        <f t="shared" si="14"/>
        <v>0</v>
      </c>
      <c r="AN87" s="156">
        <f t="shared" si="15"/>
        <v>0</v>
      </c>
      <c r="AO87" s="173"/>
      <c r="AP87" s="54"/>
      <c r="AQ87" s="55"/>
      <c r="AR87" s="58"/>
      <c r="AS87" s="59"/>
      <c r="AT87" s="60"/>
      <c r="AU87" s="61"/>
      <c r="AV87" s="58"/>
      <c r="AW87" s="59"/>
      <c r="AX87" s="60"/>
      <c r="AY87" s="61"/>
      <c r="AZ87" s="58"/>
      <c r="BA87" s="59"/>
      <c r="BB87" s="60"/>
      <c r="BC87" s="61"/>
      <c r="BD87" s="58"/>
      <c r="BE87" s="59"/>
      <c r="BF87" s="60"/>
      <c r="BG87" s="168"/>
      <c r="BH87" s="37">
        <f t="shared" si="16"/>
        <v>0</v>
      </c>
    </row>
    <row r="88" spans="2:60" ht="19.5" customHeight="1">
      <c r="B88" s="37">
        <v>79</v>
      </c>
      <c r="C88" s="53"/>
      <c r="D88" s="53"/>
      <c r="E88" s="38"/>
      <c r="F88" s="56"/>
      <c r="G88" s="57"/>
      <c r="H88" s="58"/>
      <c r="I88" s="59"/>
      <c r="J88" s="60"/>
      <c r="K88" s="61"/>
      <c r="L88" s="61"/>
      <c r="M88" s="62"/>
      <c r="N88" s="275"/>
      <c r="O88" s="60"/>
      <c r="P88" s="59"/>
      <c r="Q88" s="60"/>
      <c r="R88" s="61"/>
      <c r="S88" s="61"/>
      <c r="T88" s="62"/>
      <c r="U88" s="275"/>
      <c r="V88" s="60"/>
      <c r="W88" s="59"/>
      <c r="X88" s="60"/>
      <c r="Y88" s="61"/>
      <c r="Z88" s="61"/>
      <c r="AA88" s="62"/>
      <c r="AB88" s="58"/>
      <c r="AC88" s="59"/>
      <c r="AD88" s="60"/>
      <c r="AE88" s="61"/>
      <c r="AF88" s="61"/>
      <c r="AG88" s="62"/>
      <c r="AI88" s="152">
        <f t="shared" si="11"/>
        <v>79</v>
      </c>
      <c r="AJ88" s="153">
        <f t="shared" si="12"/>
        <v>0</v>
      </c>
      <c r="AK88" s="153">
        <f t="shared" si="12"/>
        <v>0</v>
      </c>
      <c r="AL88" s="154">
        <f t="shared" si="13"/>
        <v>0</v>
      </c>
      <c r="AM88" s="155">
        <f t="shared" si="14"/>
        <v>0</v>
      </c>
      <c r="AN88" s="156">
        <f t="shared" si="15"/>
        <v>0</v>
      </c>
      <c r="AO88" s="173"/>
      <c r="AP88" s="54"/>
      <c r="AQ88" s="55"/>
      <c r="AR88" s="58"/>
      <c r="AS88" s="59"/>
      <c r="AT88" s="60"/>
      <c r="AU88" s="61"/>
      <c r="AV88" s="58"/>
      <c r="AW88" s="59"/>
      <c r="AX88" s="60"/>
      <c r="AY88" s="61"/>
      <c r="AZ88" s="58"/>
      <c r="BA88" s="59"/>
      <c r="BB88" s="60"/>
      <c r="BC88" s="61"/>
      <c r="BD88" s="58"/>
      <c r="BE88" s="59"/>
      <c r="BF88" s="60"/>
      <c r="BG88" s="168"/>
      <c r="BH88" s="37">
        <f t="shared" si="16"/>
        <v>0</v>
      </c>
    </row>
    <row r="89" spans="2:60" ht="19.5" customHeight="1">
      <c r="B89" s="37">
        <v>80</v>
      </c>
      <c r="C89" s="53"/>
      <c r="D89" s="53"/>
      <c r="E89" s="38"/>
      <c r="F89" s="56"/>
      <c r="G89" s="57"/>
      <c r="H89" s="58"/>
      <c r="I89" s="59"/>
      <c r="J89" s="60"/>
      <c r="K89" s="61"/>
      <c r="L89" s="61"/>
      <c r="M89" s="62"/>
      <c r="N89" s="275"/>
      <c r="O89" s="60"/>
      <c r="P89" s="59"/>
      <c r="Q89" s="60"/>
      <c r="R89" s="61"/>
      <c r="S89" s="61"/>
      <c r="T89" s="62"/>
      <c r="U89" s="275"/>
      <c r="V89" s="60"/>
      <c r="W89" s="59"/>
      <c r="X89" s="60"/>
      <c r="Y89" s="61"/>
      <c r="Z89" s="61"/>
      <c r="AA89" s="62"/>
      <c r="AB89" s="58"/>
      <c r="AC89" s="59"/>
      <c r="AD89" s="60"/>
      <c r="AE89" s="61"/>
      <c r="AF89" s="61"/>
      <c r="AG89" s="62"/>
      <c r="AI89" s="152">
        <f t="shared" si="11"/>
        <v>80</v>
      </c>
      <c r="AJ89" s="153">
        <f t="shared" si="12"/>
        <v>0</v>
      </c>
      <c r="AK89" s="153">
        <f t="shared" si="12"/>
        <v>0</v>
      </c>
      <c r="AL89" s="154">
        <f t="shared" si="13"/>
        <v>0</v>
      </c>
      <c r="AM89" s="155">
        <f t="shared" si="14"/>
        <v>0</v>
      </c>
      <c r="AN89" s="156">
        <f t="shared" si="15"/>
        <v>0</v>
      </c>
      <c r="AO89" s="173"/>
      <c r="AP89" s="54"/>
      <c r="AQ89" s="55"/>
      <c r="AR89" s="58"/>
      <c r="AS89" s="59"/>
      <c r="AT89" s="60"/>
      <c r="AU89" s="61"/>
      <c r="AV89" s="58"/>
      <c r="AW89" s="59"/>
      <c r="AX89" s="60"/>
      <c r="AY89" s="61"/>
      <c r="AZ89" s="58"/>
      <c r="BA89" s="59"/>
      <c r="BB89" s="60"/>
      <c r="BC89" s="61"/>
      <c r="BD89" s="58"/>
      <c r="BE89" s="59"/>
      <c r="BF89" s="60"/>
      <c r="BG89" s="168"/>
      <c r="BH89" s="37">
        <f t="shared" si="16"/>
        <v>0</v>
      </c>
    </row>
    <row r="90" spans="2:60" ht="19.5" customHeight="1">
      <c r="B90" s="37">
        <v>81</v>
      </c>
      <c r="C90" s="53"/>
      <c r="D90" s="53"/>
      <c r="E90" s="38"/>
      <c r="F90" s="56"/>
      <c r="G90" s="57"/>
      <c r="H90" s="58"/>
      <c r="I90" s="59"/>
      <c r="J90" s="60"/>
      <c r="K90" s="61"/>
      <c r="L90" s="61"/>
      <c r="M90" s="62"/>
      <c r="N90" s="275"/>
      <c r="O90" s="60"/>
      <c r="P90" s="59"/>
      <c r="Q90" s="60"/>
      <c r="R90" s="61"/>
      <c r="S90" s="61"/>
      <c r="T90" s="62"/>
      <c r="U90" s="275"/>
      <c r="V90" s="60"/>
      <c r="W90" s="59"/>
      <c r="X90" s="60"/>
      <c r="Y90" s="61"/>
      <c r="Z90" s="61"/>
      <c r="AA90" s="62"/>
      <c r="AB90" s="58"/>
      <c r="AC90" s="59"/>
      <c r="AD90" s="60"/>
      <c r="AE90" s="61"/>
      <c r="AF90" s="61"/>
      <c r="AG90" s="62"/>
      <c r="AI90" s="152">
        <f t="shared" si="11"/>
        <v>81</v>
      </c>
      <c r="AJ90" s="153">
        <f t="shared" si="12"/>
        <v>0</v>
      </c>
      <c r="AK90" s="153">
        <f t="shared" si="12"/>
        <v>0</v>
      </c>
      <c r="AL90" s="154">
        <f t="shared" si="13"/>
        <v>0</v>
      </c>
      <c r="AM90" s="155">
        <f t="shared" si="14"/>
        <v>0</v>
      </c>
      <c r="AN90" s="156">
        <f t="shared" si="15"/>
        <v>0</v>
      </c>
      <c r="AO90" s="173"/>
      <c r="AP90" s="54"/>
      <c r="AQ90" s="55"/>
      <c r="AR90" s="58"/>
      <c r="AS90" s="59"/>
      <c r="AT90" s="60"/>
      <c r="AU90" s="61"/>
      <c r="AV90" s="58"/>
      <c r="AW90" s="59"/>
      <c r="AX90" s="60"/>
      <c r="AY90" s="61"/>
      <c r="AZ90" s="58"/>
      <c r="BA90" s="59"/>
      <c r="BB90" s="60"/>
      <c r="BC90" s="61"/>
      <c r="BD90" s="58"/>
      <c r="BE90" s="59"/>
      <c r="BF90" s="60"/>
      <c r="BG90" s="168"/>
      <c r="BH90" s="37">
        <f t="shared" si="16"/>
        <v>0</v>
      </c>
    </row>
    <row r="91" spans="2:60" ht="19.5" customHeight="1">
      <c r="B91" s="37">
        <v>82</v>
      </c>
      <c r="C91" s="53"/>
      <c r="D91" s="53"/>
      <c r="E91" s="38"/>
      <c r="F91" s="56"/>
      <c r="G91" s="57"/>
      <c r="H91" s="58"/>
      <c r="I91" s="59"/>
      <c r="J91" s="60"/>
      <c r="K91" s="61"/>
      <c r="L91" s="61"/>
      <c r="M91" s="62"/>
      <c r="N91" s="275"/>
      <c r="O91" s="60"/>
      <c r="P91" s="59"/>
      <c r="Q91" s="60"/>
      <c r="R91" s="61"/>
      <c r="S91" s="61"/>
      <c r="T91" s="62"/>
      <c r="U91" s="275"/>
      <c r="V91" s="60"/>
      <c r="W91" s="59"/>
      <c r="X91" s="60"/>
      <c r="Y91" s="61"/>
      <c r="Z91" s="61"/>
      <c r="AA91" s="62"/>
      <c r="AB91" s="58"/>
      <c r="AC91" s="59"/>
      <c r="AD91" s="60"/>
      <c r="AE91" s="61"/>
      <c r="AF91" s="61"/>
      <c r="AG91" s="62"/>
      <c r="AI91" s="152">
        <f t="shared" si="11"/>
        <v>82</v>
      </c>
      <c r="AJ91" s="153">
        <f t="shared" si="12"/>
        <v>0</v>
      </c>
      <c r="AK91" s="153">
        <f t="shared" si="12"/>
        <v>0</v>
      </c>
      <c r="AL91" s="154">
        <f t="shared" si="13"/>
        <v>0</v>
      </c>
      <c r="AM91" s="155">
        <f t="shared" si="14"/>
        <v>0</v>
      </c>
      <c r="AN91" s="156">
        <f t="shared" si="15"/>
        <v>0</v>
      </c>
      <c r="AO91" s="173"/>
      <c r="AP91" s="54"/>
      <c r="AQ91" s="55"/>
      <c r="AR91" s="58"/>
      <c r="AS91" s="59"/>
      <c r="AT91" s="60"/>
      <c r="AU91" s="61"/>
      <c r="AV91" s="58"/>
      <c r="AW91" s="59"/>
      <c r="AX91" s="60"/>
      <c r="AY91" s="61"/>
      <c r="AZ91" s="58"/>
      <c r="BA91" s="59"/>
      <c r="BB91" s="60"/>
      <c r="BC91" s="61"/>
      <c r="BD91" s="58"/>
      <c r="BE91" s="59"/>
      <c r="BF91" s="60"/>
      <c r="BG91" s="168"/>
      <c r="BH91" s="37">
        <f t="shared" si="16"/>
        <v>0</v>
      </c>
    </row>
    <row r="92" spans="2:60" ht="19.5" customHeight="1">
      <c r="B92" s="37">
        <v>83</v>
      </c>
      <c r="C92" s="53"/>
      <c r="D92" s="53"/>
      <c r="E92" s="38"/>
      <c r="F92" s="56"/>
      <c r="G92" s="57"/>
      <c r="H92" s="58"/>
      <c r="I92" s="59"/>
      <c r="J92" s="60"/>
      <c r="K92" s="61"/>
      <c r="L92" s="61"/>
      <c r="M92" s="62"/>
      <c r="N92" s="275"/>
      <c r="O92" s="60"/>
      <c r="P92" s="59"/>
      <c r="Q92" s="60"/>
      <c r="R92" s="61"/>
      <c r="S92" s="61"/>
      <c r="T92" s="62"/>
      <c r="U92" s="275"/>
      <c r="V92" s="60"/>
      <c r="W92" s="59"/>
      <c r="X92" s="60"/>
      <c r="Y92" s="61"/>
      <c r="Z92" s="61"/>
      <c r="AA92" s="62"/>
      <c r="AB92" s="58"/>
      <c r="AC92" s="59"/>
      <c r="AD92" s="60"/>
      <c r="AE92" s="61"/>
      <c r="AF92" s="61"/>
      <c r="AG92" s="62"/>
      <c r="AI92" s="152">
        <f t="shared" si="11"/>
        <v>83</v>
      </c>
      <c r="AJ92" s="153">
        <f t="shared" si="12"/>
        <v>0</v>
      </c>
      <c r="AK92" s="153">
        <f t="shared" si="12"/>
        <v>0</v>
      </c>
      <c r="AL92" s="154">
        <f t="shared" si="13"/>
        <v>0</v>
      </c>
      <c r="AM92" s="155">
        <f t="shared" si="14"/>
        <v>0</v>
      </c>
      <c r="AN92" s="156">
        <f t="shared" si="15"/>
        <v>0</v>
      </c>
      <c r="AO92" s="173"/>
      <c r="AP92" s="54"/>
      <c r="AQ92" s="55"/>
      <c r="AR92" s="58"/>
      <c r="AS92" s="59"/>
      <c r="AT92" s="60"/>
      <c r="AU92" s="61"/>
      <c r="AV92" s="58"/>
      <c r="AW92" s="59"/>
      <c r="AX92" s="60"/>
      <c r="AY92" s="61"/>
      <c r="AZ92" s="58"/>
      <c r="BA92" s="59"/>
      <c r="BB92" s="60"/>
      <c r="BC92" s="61"/>
      <c r="BD92" s="58"/>
      <c r="BE92" s="59"/>
      <c r="BF92" s="60"/>
      <c r="BG92" s="168"/>
      <c r="BH92" s="37">
        <f t="shared" si="16"/>
        <v>0</v>
      </c>
    </row>
    <row r="93" spans="2:60" ht="19.5" customHeight="1">
      <c r="B93" s="37">
        <v>84</v>
      </c>
      <c r="C93" s="53"/>
      <c r="D93" s="53"/>
      <c r="E93" s="38"/>
      <c r="F93" s="56"/>
      <c r="G93" s="57"/>
      <c r="H93" s="58"/>
      <c r="I93" s="59"/>
      <c r="J93" s="60"/>
      <c r="K93" s="61"/>
      <c r="L93" s="61"/>
      <c r="M93" s="62"/>
      <c r="N93" s="275"/>
      <c r="O93" s="60"/>
      <c r="P93" s="59"/>
      <c r="Q93" s="60"/>
      <c r="R93" s="61"/>
      <c r="S93" s="61"/>
      <c r="T93" s="62"/>
      <c r="U93" s="275"/>
      <c r="V93" s="60"/>
      <c r="W93" s="59"/>
      <c r="X93" s="60"/>
      <c r="Y93" s="61"/>
      <c r="Z93" s="61"/>
      <c r="AA93" s="62"/>
      <c r="AB93" s="58"/>
      <c r="AC93" s="59"/>
      <c r="AD93" s="60"/>
      <c r="AE93" s="61"/>
      <c r="AF93" s="61"/>
      <c r="AG93" s="62"/>
      <c r="AI93" s="152">
        <f t="shared" si="11"/>
        <v>84</v>
      </c>
      <c r="AJ93" s="153">
        <f t="shared" si="12"/>
        <v>0</v>
      </c>
      <c r="AK93" s="153">
        <f t="shared" si="12"/>
        <v>0</v>
      </c>
      <c r="AL93" s="154">
        <f t="shared" si="13"/>
        <v>0</v>
      </c>
      <c r="AM93" s="155">
        <f t="shared" si="14"/>
        <v>0</v>
      </c>
      <c r="AN93" s="156">
        <f t="shared" si="15"/>
        <v>0</v>
      </c>
      <c r="AO93" s="173"/>
      <c r="AP93" s="54"/>
      <c r="AQ93" s="55"/>
      <c r="AR93" s="58"/>
      <c r="AS93" s="59"/>
      <c r="AT93" s="60"/>
      <c r="AU93" s="61"/>
      <c r="AV93" s="58"/>
      <c r="AW93" s="59"/>
      <c r="AX93" s="60"/>
      <c r="AY93" s="61"/>
      <c r="AZ93" s="58"/>
      <c r="BA93" s="59"/>
      <c r="BB93" s="60"/>
      <c r="BC93" s="61"/>
      <c r="BD93" s="58"/>
      <c r="BE93" s="59"/>
      <c r="BF93" s="60"/>
      <c r="BG93" s="168"/>
      <c r="BH93" s="37">
        <f t="shared" si="16"/>
        <v>0</v>
      </c>
    </row>
    <row r="94" spans="2:60" ht="19.5" customHeight="1">
      <c r="B94" s="37">
        <v>85</v>
      </c>
      <c r="C94" s="53"/>
      <c r="D94" s="53"/>
      <c r="E94" s="38"/>
      <c r="F94" s="56"/>
      <c r="G94" s="57"/>
      <c r="H94" s="58"/>
      <c r="I94" s="59"/>
      <c r="J94" s="60"/>
      <c r="K94" s="61"/>
      <c r="L94" s="61"/>
      <c r="M94" s="62"/>
      <c r="N94" s="275"/>
      <c r="O94" s="60"/>
      <c r="P94" s="59"/>
      <c r="Q94" s="60"/>
      <c r="R94" s="61"/>
      <c r="S94" s="61"/>
      <c r="T94" s="62"/>
      <c r="U94" s="275"/>
      <c r="V94" s="60"/>
      <c r="W94" s="59"/>
      <c r="X94" s="60"/>
      <c r="Y94" s="61"/>
      <c r="Z94" s="61"/>
      <c r="AA94" s="62"/>
      <c r="AB94" s="58"/>
      <c r="AC94" s="59"/>
      <c r="AD94" s="60"/>
      <c r="AE94" s="61"/>
      <c r="AF94" s="61"/>
      <c r="AG94" s="62"/>
      <c r="AI94" s="152">
        <f t="shared" si="11"/>
        <v>85</v>
      </c>
      <c r="AJ94" s="153">
        <f t="shared" si="12"/>
        <v>0</v>
      </c>
      <c r="AK94" s="153">
        <f t="shared" si="12"/>
        <v>0</v>
      </c>
      <c r="AL94" s="154">
        <f t="shared" si="13"/>
        <v>0</v>
      </c>
      <c r="AM94" s="155">
        <f t="shared" si="14"/>
        <v>0</v>
      </c>
      <c r="AN94" s="156">
        <f t="shared" si="15"/>
        <v>0</v>
      </c>
      <c r="AO94" s="173"/>
      <c r="AP94" s="54"/>
      <c r="AQ94" s="55"/>
      <c r="AR94" s="58"/>
      <c r="AS94" s="59"/>
      <c r="AT94" s="60"/>
      <c r="AU94" s="61"/>
      <c r="AV94" s="58"/>
      <c r="AW94" s="59"/>
      <c r="AX94" s="60"/>
      <c r="AY94" s="61"/>
      <c r="AZ94" s="58"/>
      <c r="BA94" s="59"/>
      <c r="BB94" s="60"/>
      <c r="BC94" s="61"/>
      <c r="BD94" s="58"/>
      <c r="BE94" s="59"/>
      <c r="BF94" s="60"/>
      <c r="BG94" s="168"/>
      <c r="BH94" s="37">
        <f t="shared" si="16"/>
        <v>0</v>
      </c>
    </row>
    <row r="95" spans="2:60" ht="19.5" customHeight="1">
      <c r="B95" s="37">
        <v>86</v>
      </c>
      <c r="C95" s="53"/>
      <c r="D95" s="53"/>
      <c r="E95" s="38"/>
      <c r="F95" s="56"/>
      <c r="G95" s="57"/>
      <c r="H95" s="58"/>
      <c r="I95" s="59"/>
      <c r="J95" s="60"/>
      <c r="K95" s="61"/>
      <c r="L95" s="61"/>
      <c r="M95" s="62"/>
      <c r="N95" s="275"/>
      <c r="O95" s="60"/>
      <c r="P95" s="59"/>
      <c r="Q95" s="60"/>
      <c r="R95" s="61"/>
      <c r="S95" s="61"/>
      <c r="T95" s="62"/>
      <c r="U95" s="275"/>
      <c r="V95" s="60"/>
      <c r="W95" s="59"/>
      <c r="X95" s="60"/>
      <c r="Y95" s="61"/>
      <c r="Z95" s="61"/>
      <c r="AA95" s="62"/>
      <c r="AB95" s="58"/>
      <c r="AC95" s="59"/>
      <c r="AD95" s="60"/>
      <c r="AE95" s="61"/>
      <c r="AF95" s="61"/>
      <c r="AG95" s="62"/>
      <c r="AI95" s="152">
        <f t="shared" si="11"/>
        <v>86</v>
      </c>
      <c r="AJ95" s="153">
        <f t="shared" si="12"/>
        <v>0</v>
      </c>
      <c r="AK95" s="153">
        <f t="shared" si="12"/>
        <v>0</v>
      </c>
      <c r="AL95" s="154">
        <f t="shared" si="13"/>
        <v>0</v>
      </c>
      <c r="AM95" s="155">
        <f t="shared" si="14"/>
        <v>0</v>
      </c>
      <c r="AN95" s="156">
        <f t="shared" si="15"/>
        <v>0</v>
      </c>
      <c r="AO95" s="173"/>
      <c r="AP95" s="54"/>
      <c r="AQ95" s="55"/>
      <c r="AR95" s="58"/>
      <c r="AS95" s="59"/>
      <c r="AT95" s="60"/>
      <c r="AU95" s="61"/>
      <c r="AV95" s="58"/>
      <c r="AW95" s="59"/>
      <c r="AX95" s="60"/>
      <c r="AY95" s="61"/>
      <c r="AZ95" s="58"/>
      <c r="BA95" s="59"/>
      <c r="BB95" s="60"/>
      <c r="BC95" s="61"/>
      <c r="BD95" s="58"/>
      <c r="BE95" s="59"/>
      <c r="BF95" s="60"/>
      <c r="BG95" s="168"/>
      <c r="BH95" s="37">
        <f t="shared" si="16"/>
        <v>0</v>
      </c>
    </row>
    <row r="96" spans="2:60" ht="19.5" customHeight="1">
      <c r="B96" s="37">
        <v>87</v>
      </c>
      <c r="C96" s="53"/>
      <c r="D96" s="53"/>
      <c r="E96" s="38"/>
      <c r="F96" s="56"/>
      <c r="G96" s="57"/>
      <c r="H96" s="58"/>
      <c r="I96" s="59"/>
      <c r="J96" s="60"/>
      <c r="K96" s="61"/>
      <c r="L96" s="61"/>
      <c r="M96" s="62"/>
      <c r="N96" s="275"/>
      <c r="O96" s="60"/>
      <c r="P96" s="59"/>
      <c r="Q96" s="60"/>
      <c r="R96" s="61"/>
      <c r="S96" s="61"/>
      <c r="T96" s="62"/>
      <c r="U96" s="275"/>
      <c r="V96" s="60"/>
      <c r="W96" s="59"/>
      <c r="X96" s="60"/>
      <c r="Y96" s="61"/>
      <c r="Z96" s="61"/>
      <c r="AA96" s="62"/>
      <c r="AB96" s="58"/>
      <c r="AC96" s="59"/>
      <c r="AD96" s="60"/>
      <c r="AE96" s="61"/>
      <c r="AF96" s="61"/>
      <c r="AG96" s="62"/>
      <c r="AI96" s="152">
        <f t="shared" si="11"/>
        <v>87</v>
      </c>
      <c r="AJ96" s="153">
        <f t="shared" si="12"/>
        <v>0</v>
      </c>
      <c r="AK96" s="153">
        <f t="shared" si="12"/>
        <v>0</v>
      </c>
      <c r="AL96" s="154">
        <f t="shared" si="13"/>
        <v>0</v>
      </c>
      <c r="AM96" s="155">
        <f t="shared" si="14"/>
        <v>0</v>
      </c>
      <c r="AN96" s="156">
        <f t="shared" si="15"/>
        <v>0</v>
      </c>
      <c r="AO96" s="173"/>
      <c r="AP96" s="54"/>
      <c r="AQ96" s="55"/>
      <c r="AR96" s="58"/>
      <c r="AS96" s="59"/>
      <c r="AT96" s="60"/>
      <c r="AU96" s="61"/>
      <c r="AV96" s="58"/>
      <c r="AW96" s="59"/>
      <c r="AX96" s="60"/>
      <c r="AY96" s="61"/>
      <c r="AZ96" s="58"/>
      <c r="BA96" s="59"/>
      <c r="BB96" s="60"/>
      <c r="BC96" s="61"/>
      <c r="BD96" s="58"/>
      <c r="BE96" s="59"/>
      <c r="BF96" s="60"/>
      <c r="BG96" s="168"/>
      <c r="BH96" s="37">
        <f t="shared" si="16"/>
        <v>0</v>
      </c>
    </row>
    <row r="97" spans="2:60" ht="18.75" customHeight="1">
      <c r="B97" s="37">
        <v>88</v>
      </c>
      <c r="C97" s="53"/>
      <c r="D97" s="53"/>
      <c r="E97" s="38"/>
      <c r="F97" s="56"/>
      <c r="G97" s="57"/>
      <c r="H97" s="58"/>
      <c r="I97" s="59"/>
      <c r="J97" s="60"/>
      <c r="K97" s="61"/>
      <c r="L97" s="61"/>
      <c r="M97" s="62"/>
      <c r="N97" s="275"/>
      <c r="O97" s="60"/>
      <c r="P97" s="59"/>
      <c r="Q97" s="60"/>
      <c r="R97" s="61"/>
      <c r="S97" s="61"/>
      <c r="T97" s="62"/>
      <c r="U97" s="275"/>
      <c r="V97" s="60"/>
      <c r="W97" s="59"/>
      <c r="X97" s="60"/>
      <c r="Y97" s="61"/>
      <c r="Z97" s="61"/>
      <c r="AA97" s="62"/>
      <c r="AB97" s="58"/>
      <c r="AC97" s="59"/>
      <c r="AD97" s="60"/>
      <c r="AE97" s="61"/>
      <c r="AF97" s="61"/>
      <c r="AG97" s="62"/>
      <c r="AI97" s="152">
        <f t="shared" si="11"/>
        <v>88</v>
      </c>
      <c r="AJ97" s="153">
        <f t="shared" si="12"/>
        <v>0</v>
      </c>
      <c r="AK97" s="153">
        <f t="shared" si="12"/>
        <v>0</v>
      </c>
      <c r="AL97" s="154">
        <f t="shared" si="13"/>
        <v>0</v>
      </c>
      <c r="AM97" s="155">
        <f t="shared" si="14"/>
        <v>0</v>
      </c>
      <c r="AN97" s="156">
        <f t="shared" si="15"/>
        <v>0</v>
      </c>
      <c r="AO97" s="173"/>
      <c r="AP97" s="54"/>
      <c r="AQ97" s="55"/>
      <c r="AR97" s="58"/>
      <c r="AS97" s="59"/>
      <c r="AT97" s="60"/>
      <c r="AU97" s="61"/>
      <c r="AV97" s="58"/>
      <c r="AW97" s="59"/>
      <c r="AX97" s="60"/>
      <c r="AY97" s="61"/>
      <c r="AZ97" s="58"/>
      <c r="BA97" s="59"/>
      <c r="BB97" s="60"/>
      <c r="BC97" s="61"/>
      <c r="BD97" s="58"/>
      <c r="BE97" s="59"/>
      <c r="BF97" s="60"/>
      <c r="BG97" s="168"/>
      <c r="BH97" s="37">
        <f t="shared" si="16"/>
        <v>0</v>
      </c>
    </row>
    <row r="98" spans="2:60" ht="18.75" customHeight="1">
      <c r="B98" s="37">
        <v>89</v>
      </c>
      <c r="C98" s="53"/>
      <c r="D98" s="53"/>
      <c r="E98" s="38"/>
      <c r="F98" s="56"/>
      <c r="G98" s="57"/>
      <c r="H98" s="58"/>
      <c r="I98" s="59"/>
      <c r="J98" s="60"/>
      <c r="K98" s="61"/>
      <c r="L98" s="61"/>
      <c r="M98" s="62"/>
      <c r="N98" s="275"/>
      <c r="O98" s="60"/>
      <c r="P98" s="59"/>
      <c r="Q98" s="60"/>
      <c r="R98" s="61"/>
      <c r="S98" s="61"/>
      <c r="T98" s="62"/>
      <c r="U98" s="275"/>
      <c r="V98" s="60"/>
      <c r="W98" s="59"/>
      <c r="X98" s="60"/>
      <c r="Y98" s="61"/>
      <c r="Z98" s="61"/>
      <c r="AA98" s="62"/>
      <c r="AB98" s="58"/>
      <c r="AC98" s="59"/>
      <c r="AD98" s="60"/>
      <c r="AE98" s="61"/>
      <c r="AF98" s="61"/>
      <c r="AG98" s="62"/>
      <c r="AI98" s="152">
        <f t="shared" si="11"/>
        <v>89</v>
      </c>
      <c r="AJ98" s="153">
        <f t="shared" si="12"/>
        <v>0</v>
      </c>
      <c r="AK98" s="153">
        <f t="shared" si="12"/>
        <v>0</v>
      </c>
      <c r="AL98" s="154">
        <f t="shared" si="13"/>
        <v>0</v>
      </c>
      <c r="AM98" s="155">
        <f t="shared" si="14"/>
        <v>0</v>
      </c>
      <c r="AN98" s="156">
        <f t="shared" si="15"/>
        <v>0</v>
      </c>
      <c r="AO98" s="173"/>
      <c r="AP98" s="54"/>
      <c r="AQ98" s="55"/>
      <c r="AR98" s="58"/>
      <c r="AS98" s="59"/>
      <c r="AT98" s="60"/>
      <c r="AU98" s="61"/>
      <c r="AV98" s="58"/>
      <c r="AW98" s="59"/>
      <c r="AX98" s="60"/>
      <c r="AY98" s="61"/>
      <c r="AZ98" s="58"/>
      <c r="BA98" s="59"/>
      <c r="BB98" s="60"/>
      <c r="BC98" s="61"/>
      <c r="BD98" s="58"/>
      <c r="BE98" s="59"/>
      <c r="BF98" s="60"/>
      <c r="BG98" s="168"/>
      <c r="BH98" s="37">
        <f t="shared" si="16"/>
        <v>0</v>
      </c>
    </row>
    <row r="99" spans="2:60" ht="18.75" customHeight="1">
      <c r="B99" s="37">
        <v>90</v>
      </c>
      <c r="C99" s="53"/>
      <c r="D99" s="53"/>
      <c r="E99" s="38"/>
      <c r="F99" s="56"/>
      <c r="G99" s="57"/>
      <c r="H99" s="58"/>
      <c r="I99" s="59"/>
      <c r="J99" s="60"/>
      <c r="K99" s="61"/>
      <c r="L99" s="61"/>
      <c r="M99" s="62"/>
      <c r="N99" s="275"/>
      <c r="O99" s="60"/>
      <c r="P99" s="59"/>
      <c r="Q99" s="60"/>
      <c r="R99" s="61"/>
      <c r="S99" s="61"/>
      <c r="T99" s="62"/>
      <c r="U99" s="275"/>
      <c r="V99" s="60"/>
      <c r="W99" s="59"/>
      <c r="X99" s="60"/>
      <c r="Y99" s="61"/>
      <c r="Z99" s="61"/>
      <c r="AA99" s="62"/>
      <c r="AB99" s="58"/>
      <c r="AC99" s="59"/>
      <c r="AD99" s="60"/>
      <c r="AE99" s="61"/>
      <c r="AF99" s="61"/>
      <c r="AG99" s="62"/>
      <c r="AI99" s="152">
        <f t="shared" si="11"/>
        <v>90</v>
      </c>
      <c r="AJ99" s="153">
        <f t="shared" si="12"/>
        <v>0</v>
      </c>
      <c r="AK99" s="153">
        <f t="shared" si="12"/>
        <v>0</v>
      </c>
      <c r="AL99" s="154">
        <f t="shared" si="13"/>
        <v>0</v>
      </c>
      <c r="AM99" s="155">
        <f t="shared" si="14"/>
        <v>0</v>
      </c>
      <c r="AN99" s="156">
        <f t="shared" si="15"/>
        <v>0</v>
      </c>
      <c r="AO99" s="173"/>
      <c r="AP99" s="54"/>
      <c r="AQ99" s="55"/>
      <c r="AR99" s="58"/>
      <c r="AS99" s="59"/>
      <c r="AT99" s="60"/>
      <c r="AU99" s="61"/>
      <c r="AV99" s="58"/>
      <c r="AW99" s="59"/>
      <c r="AX99" s="60"/>
      <c r="AY99" s="61"/>
      <c r="AZ99" s="58"/>
      <c r="BA99" s="59"/>
      <c r="BB99" s="60"/>
      <c r="BC99" s="61"/>
      <c r="BD99" s="58"/>
      <c r="BE99" s="59"/>
      <c r="BF99" s="60"/>
      <c r="BG99" s="168"/>
      <c r="BH99" s="37">
        <f t="shared" si="16"/>
        <v>0</v>
      </c>
    </row>
    <row r="100" spans="2:60" ht="18.75" customHeight="1">
      <c r="B100" s="37">
        <v>91</v>
      </c>
      <c r="C100" s="53"/>
      <c r="D100" s="53"/>
      <c r="E100" s="38"/>
      <c r="F100" s="56"/>
      <c r="G100" s="57"/>
      <c r="H100" s="58"/>
      <c r="I100" s="59"/>
      <c r="J100" s="60"/>
      <c r="K100" s="61"/>
      <c r="L100" s="61"/>
      <c r="M100" s="62"/>
      <c r="N100" s="275"/>
      <c r="O100" s="60"/>
      <c r="P100" s="59"/>
      <c r="Q100" s="60"/>
      <c r="R100" s="61"/>
      <c r="S100" s="61"/>
      <c r="T100" s="62"/>
      <c r="U100" s="275"/>
      <c r="V100" s="60"/>
      <c r="W100" s="59"/>
      <c r="X100" s="60"/>
      <c r="Y100" s="61"/>
      <c r="Z100" s="61"/>
      <c r="AA100" s="62"/>
      <c r="AB100" s="58"/>
      <c r="AC100" s="59"/>
      <c r="AD100" s="60"/>
      <c r="AE100" s="61"/>
      <c r="AF100" s="61"/>
      <c r="AG100" s="62"/>
      <c r="AI100" s="152">
        <f t="shared" si="11"/>
        <v>91</v>
      </c>
      <c r="AJ100" s="153">
        <f t="shared" si="12"/>
        <v>0</v>
      </c>
      <c r="AK100" s="153">
        <f t="shared" si="12"/>
        <v>0</v>
      </c>
      <c r="AL100" s="154">
        <f t="shared" si="13"/>
        <v>0</v>
      </c>
      <c r="AM100" s="155">
        <f t="shared" si="14"/>
        <v>0</v>
      </c>
      <c r="AN100" s="156">
        <f t="shared" si="15"/>
        <v>0</v>
      </c>
      <c r="AO100" s="173"/>
      <c r="AP100" s="54"/>
      <c r="AQ100" s="55"/>
      <c r="AR100" s="58"/>
      <c r="AS100" s="59"/>
      <c r="AT100" s="60"/>
      <c r="AU100" s="61"/>
      <c r="AV100" s="58"/>
      <c r="AW100" s="59"/>
      <c r="AX100" s="60"/>
      <c r="AY100" s="61"/>
      <c r="AZ100" s="58"/>
      <c r="BA100" s="59"/>
      <c r="BB100" s="60"/>
      <c r="BC100" s="61"/>
      <c r="BD100" s="58"/>
      <c r="BE100" s="59"/>
      <c r="BF100" s="60"/>
      <c r="BG100" s="168"/>
      <c r="BH100" s="37">
        <f t="shared" si="16"/>
        <v>0</v>
      </c>
    </row>
    <row r="101" spans="2:60" ht="18.75" customHeight="1">
      <c r="B101" s="37">
        <v>92</v>
      </c>
      <c r="C101" s="53"/>
      <c r="D101" s="53"/>
      <c r="E101" s="38"/>
      <c r="F101" s="56"/>
      <c r="G101" s="57"/>
      <c r="H101" s="58"/>
      <c r="I101" s="59"/>
      <c r="J101" s="60"/>
      <c r="K101" s="61"/>
      <c r="L101" s="61"/>
      <c r="M101" s="62"/>
      <c r="N101" s="275"/>
      <c r="O101" s="60"/>
      <c r="P101" s="59"/>
      <c r="Q101" s="60"/>
      <c r="R101" s="61"/>
      <c r="S101" s="61"/>
      <c r="T101" s="62"/>
      <c r="U101" s="275"/>
      <c r="V101" s="60"/>
      <c r="W101" s="59"/>
      <c r="X101" s="60"/>
      <c r="Y101" s="61"/>
      <c r="Z101" s="61"/>
      <c r="AA101" s="62"/>
      <c r="AB101" s="58"/>
      <c r="AC101" s="59"/>
      <c r="AD101" s="60"/>
      <c r="AE101" s="61"/>
      <c r="AF101" s="61"/>
      <c r="AG101" s="62"/>
      <c r="AI101" s="152">
        <f t="shared" si="11"/>
        <v>92</v>
      </c>
      <c r="AJ101" s="153">
        <f t="shared" si="12"/>
        <v>0</v>
      </c>
      <c r="AK101" s="153">
        <f t="shared" si="12"/>
        <v>0</v>
      </c>
      <c r="AL101" s="154">
        <f t="shared" si="13"/>
        <v>0</v>
      </c>
      <c r="AM101" s="155">
        <f t="shared" si="14"/>
        <v>0</v>
      </c>
      <c r="AN101" s="156">
        <f t="shared" si="15"/>
        <v>0</v>
      </c>
      <c r="AO101" s="173"/>
      <c r="AP101" s="54"/>
      <c r="AQ101" s="55"/>
      <c r="AR101" s="58"/>
      <c r="AS101" s="59"/>
      <c r="AT101" s="60"/>
      <c r="AU101" s="61"/>
      <c r="AV101" s="58"/>
      <c r="AW101" s="59"/>
      <c r="AX101" s="60"/>
      <c r="AY101" s="61"/>
      <c r="AZ101" s="58"/>
      <c r="BA101" s="59"/>
      <c r="BB101" s="60"/>
      <c r="BC101" s="61"/>
      <c r="BD101" s="58"/>
      <c r="BE101" s="59"/>
      <c r="BF101" s="60"/>
      <c r="BG101" s="168"/>
      <c r="BH101" s="37">
        <f t="shared" si="16"/>
        <v>0</v>
      </c>
    </row>
    <row r="102" spans="2:60" ht="18.75" customHeight="1">
      <c r="B102" s="37">
        <v>93</v>
      </c>
      <c r="C102" s="53"/>
      <c r="D102" s="53"/>
      <c r="E102" s="38"/>
      <c r="F102" s="56"/>
      <c r="G102" s="57"/>
      <c r="H102" s="58"/>
      <c r="I102" s="59"/>
      <c r="J102" s="60"/>
      <c r="K102" s="61"/>
      <c r="L102" s="61"/>
      <c r="M102" s="62"/>
      <c r="N102" s="275"/>
      <c r="O102" s="60"/>
      <c r="P102" s="59"/>
      <c r="Q102" s="60"/>
      <c r="R102" s="61"/>
      <c r="S102" s="61"/>
      <c r="T102" s="62"/>
      <c r="U102" s="275"/>
      <c r="V102" s="60"/>
      <c r="W102" s="59"/>
      <c r="X102" s="60"/>
      <c r="Y102" s="61"/>
      <c r="Z102" s="61"/>
      <c r="AA102" s="62"/>
      <c r="AB102" s="58"/>
      <c r="AC102" s="59"/>
      <c r="AD102" s="60"/>
      <c r="AE102" s="61"/>
      <c r="AF102" s="61"/>
      <c r="AG102" s="62"/>
      <c r="AI102" s="152">
        <f t="shared" si="11"/>
        <v>93</v>
      </c>
      <c r="AJ102" s="153">
        <f t="shared" si="12"/>
        <v>0</v>
      </c>
      <c r="AK102" s="153">
        <f t="shared" si="12"/>
        <v>0</v>
      </c>
      <c r="AL102" s="154">
        <f t="shared" si="13"/>
        <v>0</v>
      </c>
      <c r="AM102" s="155">
        <f t="shared" si="14"/>
        <v>0</v>
      </c>
      <c r="AN102" s="156">
        <f t="shared" si="15"/>
        <v>0</v>
      </c>
      <c r="AO102" s="173"/>
      <c r="AP102" s="54"/>
      <c r="AQ102" s="55"/>
      <c r="AR102" s="58"/>
      <c r="AS102" s="59"/>
      <c r="AT102" s="60"/>
      <c r="AU102" s="61"/>
      <c r="AV102" s="58"/>
      <c r="AW102" s="59"/>
      <c r="AX102" s="60"/>
      <c r="AY102" s="61"/>
      <c r="AZ102" s="58"/>
      <c r="BA102" s="59"/>
      <c r="BB102" s="60"/>
      <c r="BC102" s="61"/>
      <c r="BD102" s="58"/>
      <c r="BE102" s="59"/>
      <c r="BF102" s="60"/>
      <c r="BG102" s="168"/>
      <c r="BH102" s="37">
        <f t="shared" si="16"/>
        <v>0</v>
      </c>
    </row>
    <row r="103" spans="2:60" ht="18.75" customHeight="1">
      <c r="B103" s="37">
        <v>94</v>
      </c>
      <c r="C103" s="53"/>
      <c r="D103" s="53"/>
      <c r="E103" s="38"/>
      <c r="F103" s="56"/>
      <c r="G103" s="57"/>
      <c r="H103" s="58"/>
      <c r="I103" s="59"/>
      <c r="J103" s="60"/>
      <c r="K103" s="61"/>
      <c r="L103" s="61"/>
      <c r="M103" s="62"/>
      <c r="N103" s="275"/>
      <c r="O103" s="60"/>
      <c r="P103" s="59"/>
      <c r="Q103" s="60"/>
      <c r="R103" s="61"/>
      <c r="S103" s="61"/>
      <c r="T103" s="62"/>
      <c r="U103" s="275"/>
      <c r="V103" s="60"/>
      <c r="W103" s="59"/>
      <c r="X103" s="60"/>
      <c r="Y103" s="61"/>
      <c r="Z103" s="61"/>
      <c r="AA103" s="62"/>
      <c r="AB103" s="58"/>
      <c r="AC103" s="59"/>
      <c r="AD103" s="60"/>
      <c r="AE103" s="61"/>
      <c r="AF103" s="61"/>
      <c r="AG103" s="62"/>
      <c r="AI103" s="152">
        <f t="shared" si="11"/>
        <v>94</v>
      </c>
      <c r="AJ103" s="153">
        <f t="shared" si="12"/>
        <v>0</v>
      </c>
      <c r="AK103" s="153">
        <f t="shared" si="12"/>
        <v>0</v>
      </c>
      <c r="AL103" s="154">
        <f t="shared" si="13"/>
        <v>0</v>
      </c>
      <c r="AM103" s="155">
        <f t="shared" si="14"/>
        <v>0</v>
      </c>
      <c r="AN103" s="156">
        <f t="shared" si="15"/>
        <v>0</v>
      </c>
      <c r="AO103" s="173"/>
      <c r="AP103" s="54"/>
      <c r="AQ103" s="55"/>
      <c r="AR103" s="58"/>
      <c r="AS103" s="59"/>
      <c r="AT103" s="60"/>
      <c r="AU103" s="61"/>
      <c r="AV103" s="58"/>
      <c r="AW103" s="59"/>
      <c r="AX103" s="60"/>
      <c r="AY103" s="61"/>
      <c r="AZ103" s="58"/>
      <c r="BA103" s="59"/>
      <c r="BB103" s="60"/>
      <c r="BC103" s="61"/>
      <c r="BD103" s="58"/>
      <c r="BE103" s="59"/>
      <c r="BF103" s="60"/>
      <c r="BG103" s="168"/>
      <c r="BH103" s="37">
        <f t="shared" si="16"/>
        <v>0</v>
      </c>
    </row>
    <row r="104" spans="2:60" ht="18.75" customHeight="1">
      <c r="B104" s="37">
        <v>95</v>
      </c>
      <c r="C104" s="53"/>
      <c r="D104" s="53"/>
      <c r="E104" s="38"/>
      <c r="F104" s="56"/>
      <c r="G104" s="57"/>
      <c r="H104" s="58"/>
      <c r="I104" s="59"/>
      <c r="J104" s="60"/>
      <c r="K104" s="61"/>
      <c r="L104" s="61"/>
      <c r="M104" s="62"/>
      <c r="N104" s="275"/>
      <c r="O104" s="60"/>
      <c r="P104" s="59"/>
      <c r="Q104" s="60"/>
      <c r="R104" s="61"/>
      <c r="S104" s="61"/>
      <c r="T104" s="62"/>
      <c r="U104" s="275"/>
      <c r="V104" s="60"/>
      <c r="W104" s="59"/>
      <c r="X104" s="60"/>
      <c r="Y104" s="61"/>
      <c r="Z104" s="61"/>
      <c r="AA104" s="62"/>
      <c r="AB104" s="58"/>
      <c r="AC104" s="59"/>
      <c r="AD104" s="60"/>
      <c r="AE104" s="61"/>
      <c r="AF104" s="61"/>
      <c r="AG104" s="62"/>
      <c r="AI104" s="152">
        <f t="shared" si="11"/>
        <v>95</v>
      </c>
      <c r="AJ104" s="153">
        <f t="shared" si="12"/>
        <v>0</v>
      </c>
      <c r="AK104" s="153">
        <f t="shared" si="12"/>
        <v>0</v>
      </c>
      <c r="AL104" s="154">
        <f t="shared" si="13"/>
        <v>0</v>
      </c>
      <c r="AM104" s="155">
        <f t="shared" si="14"/>
        <v>0</v>
      </c>
      <c r="AN104" s="156">
        <f t="shared" si="15"/>
        <v>0</v>
      </c>
      <c r="AO104" s="173"/>
      <c r="AP104" s="54"/>
      <c r="AQ104" s="55"/>
      <c r="AR104" s="58"/>
      <c r="AS104" s="59"/>
      <c r="AT104" s="60"/>
      <c r="AU104" s="61"/>
      <c r="AV104" s="58"/>
      <c r="AW104" s="59"/>
      <c r="AX104" s="60"/>
      <c r="AY104" s="61"/>
      <c r="AZ104" s="58"/>
      <c r="BA104" s="59"/>
      <c r="BB104" s="60"/>
      <c r="BC104" s="61"/>
      <c r="BD104" s="58"/>
      <c r="BE104" s="59"/>
      <c r="BF104" s="60"/>
      <c r="BG104" s="168"/>
      <c r="BH104" s="37">
        <f t="shared" si="16"/>
        <v>0</v>
      </c>
    </row>
    <row r="105" spans="2:60" ht="18.75" customHeight="1">
      <c r="B105" s="37">
        <v>96</v>
      </c>
      <c r="C105" s="53"/>
      <c r="D105" s="53"/>
      <c r="E105" s="38"/>
      <c r="F105" s="56"/>
      <c r="G105" s="57"/>
      <c r="H105" s="58"/>
      <c r="I105" s="59"/>
      <c r="J105" s="60"/>
      <c r="K105" s="61"/>
      <c r="L105" s="61"/>
      <c r="M105" s="62"/>
      <c r="N105" s="275"/>
      <c r="O105" s="60"/>
      <c r="P105" s="59"/>
      <c r="Q105" s="60"/>
      <c r="R105" s="61"/>
      <c r="S105" s="61"/>
      <c r="T105" s="62"/>
      <c r="U105" s="275"/>
      <c r="V105" s="60"/>
      <c r="W105" s="59"/>
      <c r="X105" s="60"/>
      <c r="Y105" s="61"/>
      <c r="Z105" s="61"/>
      <c r="AA105" s="62"/>
      <c r="AB105" s="58"/>
      <c r="AC105" s="59"/>
      <c r="AD105" s="60"/>
      <c r="AE105" s="61"/>
      <c r="AF105" s="61"/>
      <c r="AG105" s="62"/>
      <c r="AI105" s="152">
        <f t="shared" si="11"/>
        <v>96</v>
      </c>
      <c r="AJ105" s="153">
        <f t="shared" si="12"/>
        <v>0</v>
      </c>
      <c r="AK105" s="153">
        <f t="shared" si="12"/>
        <v>0</v>
      </c>
      <c r="AL105" s="154">
        <f t="shared" si="13"/>
        <v>0</v>
      </c>
      <c r="AM105" s="155">
        <f t="shared" si="14"/>
        <v>0</v>
      </c>
      <c r="AN105" s="156">
        <f t="shared" si="15"/>
        <v>0</v>
      </c>
      <c r="AO105" s="173"/>
      <c r="AP105" s="54"/>
      <c r="AQ105" s="55"/>
      <c r="AR105" s="58"/>
      <c r="AS105" s="59"/>
      <c r="AT105" s="60"/>
      <c r="AU105" s="61"/>
      <c r="AV105" s="58"/>
      <c r="AW105" s="59"/>
      <c r="AX105" s="60"/>
      <c r="AY105" s="61"/>
      <c r="AZ105" s="58"/>
      <c r="BA105" s="59"/>
      <c r="BB105" s="60"/>
      <c r="BC105" s="61"/>
      <c r="BD105" s="58"/>
      <c r="BE105" s="59"/>
      <c r="BF105" s="60"/>
      <c r="BG105" s="168"/>
      <c r="BH105" s="37">
        <f t="shared" si="16"/>
        <v>0</v>
      </c>
    </row>
    <row r="106" spans="2:60" ht="18.75" customHeight="1">
      <c r="B106" s="37">
        <v>97</v>
      </c>
      <c r="C106" s="53"/>
      <c r="D106" s="53"/>
      <c r="E106" s="38"/>
      <c r="F106" s="56"/>
      <c r="G106" s="57"/>
      <c r="H106" s="58"/>
      <c r="I106" s="59"/>
      <c r="J106" s="60"/>
      <c r="K106" s="61"/>
      <c r="L106" s="61"/>
      <c r="M106" s="62"/>
      <c r="N106" s="275"/>
      <c r="O106" s="60"/>
      <c r="P106" s="59"/>
      <c r="Q106" s="60"/>
      <c r="R106" s="61"/>
      <c r="S106" s="61"/>
      <c r="T106" s="62"/>
      <c r="U106" s="275"/>
      <c r="V106" s="60"/>
      <c r="W106" s="59"/>
      <c r="X106" s="60"/>
      <c r="Y106" s="61"/>
      <c r="Z106" s="61"/>
      <c r="AA106" s="62"/>
      <c r="AB106" s="58"/>
      <c r="AC106" s="59"/>
      <c r="AD106" s="60"/>
      <c r="AE106" s="61"/>
      <c r="AF106" s="61"/>
      <c r="AG106" s="62"/>
      <c r="AI106" s="152">
        <f t="shared" ref="AI106:AI137" si="17">B106</f>
        <v>97</v>
      </c>
      <c r="AJ106" s="153">
        <f t="shared" ref="AJ106:AK137" si="18">C106</f>
        <v>0</v>
      </c>
      <c r="AK106" s="153">
        <f t="shared" si="18"/>
        <v>0</v>
      </c>
      <c r="AL106" s="154">
        <f t="shared" ref="AL106:AL137" si="19">E106</f>
        <v>0</v>
      </c>
      <c r="AM106" s="155">
        <f t="shared" ref="AM106:AM137" si="20">F106</f>
        <v>0</v>
      </c>
      <c r="AN106" s="156">
        <f t="shared" ref="AN106:AN137" si="21">G106</f>
        <v>0</v>
      </c>
      <c r="AO106" s="173"/>
      <c r="AP106" s="54"/>
      <c r="AQ106" s="55"/>
      <c r="AR106" s="58"/>
      <c r="AS106" s="59"/>
      <c r="AT106" s="60"/>
      <c r="AU106" s="61"/>
      <c r="AV106" s="58"/>
      <c r="AW106" s="59"/>
      <c r="AX106" s="60"/>
      <c r="AY106" s="61"/>
      <c r="AZ106" s="58"/>
      <c r="BA106" s="59"/>
      <c r="BB106" s="60"/>
      <c r="BC106" s="61"/>
      <c r="BD106" s="58"/>
      <c r="BE106" s="59"/>
      <c r="BF106" s="60"/>
      <c r="BG106" s="168"/>
      <c r="BH106" s="37">
        <f t="shared" si="16"/>
        <v>0</v>
      </c>
    </row>
    <row r="107" spans="2:60" ht="18.75" customHeight="1">
      <c r="B107" s="37">
        <v>98</v>
      </c>
      <c r="C107" s="53"/>
      <c r="D107" s="53"/>
      <c r="E107" s="38"/>
      <c r="F107" s="56"/>
      <c r="G107" s="57"/>
      <c r="H107" s="58"/>
      <c r="I107" s="59"/>
      <c r="J107" s="60"/>
      <c r="K107" s="61"/>
      <c r="L107" s="61"/>
      <c r="M107" s="62"/>
      <c r="N107" s="275"/>
      <c r="O107" s="60"/>
      <c r="P107" s="59"/>
      <c r="Q107" s="60"/>
      <c r="R107" s="61"/>
      <c r="S107" s="61"/>
      <c r="T107" s="62"/>
      <c r="U107" s="275"/>
      <c r="V107" s="60"/>
      <c r="W107" s="59"/>
      <c r="X107" s="60"/>
      <c r="Y107" s="61"/>
      <c r="Z107" s="61"/>
      <c r="AA107" s="62"/>
      <c r="AB107" s="58"/>
      <c r="AC107" s="59"/>
      <c r="AD107" s="60"/>
      <c r="AE107" s="61"/>
      <c r="AF107" s="61"/>
      <c r="AG107" s="62"/>
      <c r="AI107" s="152">
        <f t="shared" si="17"/>
        <v>98</v>
      </c>
      <c r="AJ107" s="153">
        <f t="shared" si="18"/>
        <v>0</v>
      </c>
      <c r="AK107" s="153">
        <f t="shared" si="18"/>
        <v>0</v>
      </c>
      <c r="AL107" s="154">
        <f t="shared" si="19"/>
        <v>0</v>
      </c>
      <c r="AM107" s="155">
        <f t="shared" si="20"/>
        <v>0</v>
      </c>
      <c r="AN107" s="156">
        <f t="shared" si="21"/>
        <v>0</v>
      </c>
      <c r="AO107" s="173"/>
      <c r="AP107" s="54"/>
      <c r="AQ107" s="55"/>
      <c r="AR107" s="58"/>
      <c r="AS107" s="59"/>
      <c r="AT107" s="60"/>
      <c r="AU107" s="61"/>
      <c r="AV107" s="58"/>
      <c r="AW107" s="59"/>
      <c r="AX107" s="60"/>
      <c r="AY107" s="61"/>
      <c r="AZ107" s="58"/>
      <c r="BA107" s="59"/>
      <c r="BB107" s="60"/>
      <c r="BC107" s="61"/>
      <c r="BD107" s="58"/>
      <c r="BE107" s="59"/>
      <c r="BF107" s="60"/>
      <c r="BG107" s="168"/>
      <c r="BH107" s="37">
        <f t="shared" si="16"/>
        <v>0</v>
      </c>
    </row>
    <row r="108" spans="2:60" ht="18.75" customHeight="1">
      <c r="B108" s="37">
        <v>99</v>
      </c>
      <c r="C108" s="53"/>
      <c r="D108" s="53"/>
      <c r="E108" s="38"/>
      <c r="F108" s="56"/>
      <c r="G108" s="57"/>
      <c r="H108" s="58"/>
      <c r="I108" s="59"/>
      <c r="J108" s="60"/>
      <c r="K108" s="61"/>
      <c r="L108" s="61"/>
      <c r="M108" s="62"/>
      <c r="N108" s="275"/>
      <c r="O108" s="60"/>
      <c r="P108" s="59"/>
      <c r="Q108" s="60"/>
      <c r="R108" s="61"/>
      <c r="S108" s="61"/>
      <c r="T108" s="62"/>
      <c r="U108" s="275"/>
      <c r="V108" s="60"/>
      <c r="W108" s="59"/>
      <c r="X108" s="60"/>
      <c r="Y108" s="61"/>
      <c r="Z108" s="61"/>
      <c r="AA108" s="62"/>
      <c r="AB108" s="58"/>
      <c r="AC108" s="59"/>
      <c r="AD108" s="60"/>
      <c r="AE108" s="61"/>
      <c r="AF108" s="61"/>
      <c r="AG108" s="62"/>
      <c r="AI108" s="152">
        <f t="shared" si="17"/>
        <v>99</v>
      </c>
      <c r="AJ108" s="153">
        <f t="shared" si="18"/>
        <v>0</v>
      </c>
      <c r="AK108" s="153">
        <f t="shared" si="18"/>
        <v>0</v>
      </c>
      <c r="AL108" s="154">
        <f t="shared" si="19"/>
        <v>0</v>
      </c>
      <c r="AM108" s="155">
        <f t="shared" si="20"/>
        <v>0</v>
      </c>
      <c r="AN108" s="156">
        <f t="shared" si="21"/>
        <v>0</v>
      </c>
      <c r="AO108" s="173"/>
      <c r="AP108" s="54"/>
      <c r="AQ108" s="55"/>
      <c r="AR108" s="58"/>
      <c r="AS108" s="59"/>
      <c r="AT108" s="60"/>
      <c r="AU108" s="61"/>
      <c r="AV108" s="58"/>
      <c r="AW108" s="59"/>
      <c r="AX108" s="60"/>
      <c r="AY108" s="61"/>
      <c r="AZ108" s="58"/>
      <c r="BA108" s="59"/>
      <c r="BB108" s="60"/>
      <c r="BC108" s="61"/>
      <c r="BD108" s="58"/>
      <c r="BE108" s="59"/>
      <c r="BF108" s="60"/>
      <c r="BG108" s="168"/>
      <c r="BH108" s="37">
        <f t="shared" si="16"/>
        <v>0</v>
      </c>
    </row>
    <row r="109" spans="2:60" ht="18.75" customHeight="1">
      <c r="B109" s="37">
        <v>100</v>
      </c>
      <c r="C109" s="53"/>
      <c r="D109" s="53"/>
      <c r="E109" s="38"/>
      <c r="F109" s="56"/>
      <c r="G109" s="57"/>
      <c r="H109" s="58"/>
      <c r="I109" s="59"/>
      <c r="J109" s="60"/>
      <c r="K109" s="61"/>
      <c r="L109" s="61"/>
      <c r="M109" s="62"/>
      <c r="N109" s="275"/>
      <c r="O109" s="60"/>
      <c r="P109" s="59"/>
      <c r="Q109" s="60"/>
      <c r="R109" s="61"/>
      <c r="S109" s="61"/>
      <c r="T109" s="62"/>
      <c r="U109" s="275"/>
      <c r="V109" s="60"/>
      <c r="W109" s="59"/>
      <c r="X109" s="60"/>
      <c r="Y109" s="61"/>
      <c r="Z109" s="61"/>
      <c r="AA109" s="62"/>
      <c r="AB109" s="58"/>
      <c r="AC109" s="59"/>
      <c r="AD109" s="60"/>
      <c r="AE109" s="61"/>
      <c r="AF109" s="61"/>
      <c r="AG109" s="62"/>
      <c r="AI109" s="152">
        <f t="shared" si="17"/>
        <v>100</v>
      </c>
      <c r="AJ109" s="153">
        <f t="shared" si="18"/>
        <v>0</v>
      </c>
      <c r="AK109" s="153">
        <f t="shared" si="18"/>
        <v>0</v>
      </c>
      <c r="AL109" s="154">
        <f t="shared" si="19"/>
        <v>0</v>
      </c>
      <c r="AM109" s="155">
        <f t="shared" si="20"/>
        <v>0</v>
      </c>
      <c r="AN109" s="156">
        <f t="shared" si="21"/>
        <v>0</v>
      </c>
      <c r="AO109" s="173"/>
      <c r="AP109" s="54"/>
      <c r="AQ109" s="55"/>
      <c r="AR109" s="58"/>
      <c r="AS109" s="59"/>
      <c r="AT109" s="60"/>
      <c r="AU109" s="61"/>
      <c r="AV109" s="58"/>
      <c r="AW109" s="59"/>
      <c r="AX109" s="60"/>
      <c r="AY109" s="61"/>
      <c r="AZ109" s="58"/>
      <c r="BA109" s="59"/>
      <c r="BB109" s="60"/>
      <c r="BC109" s="61"/>
      <c r="BD109" s="58"/>
      <c r="BE109" s="59"/>
      <c r="BF109" s="60"/>
      <c r="BG109" s="168"/>
      <c r="BH109" s="37">
        <f t="shared" si="16"/>
        <v>0</v>
      </c>
    </row>
    <row r="110" spans="2:60" ht="18.75" customHeight="1">
      <c r="B110" s="37">
        <v>101</v>
      </c>
      <c r="C110" s="53"/>
      <c r="D110" s="53"/>
      <c r="E110" s="38"/>
      <c r="F110" s="56"/>
      <c r="G110" s="57"/>
      <c r="H110" s="58"/>
      <c r="I110" s="59"/>
      <c r="J110" s="60"/>
      <c r="K110" s="61"/>
      <c r="L110" s="61"/>
      <c r="M110" s="62"/>
      <c r="N110" s="275"/>
      <c r="O110" s="60"/>
      <c r="P110" s="59"/>
      <c r="Q110" s="60"/>
      <c r="R110" s="61"/>
      <c r="S110" s="61"/>
      <c r="T110" s="62"/>
      <c r="U110" s="275"/>
      <c r="V110" s="60"/>
      <c r="W110" s="59"/>
      <c r="X110" s="60"/>
      <c r="Y110" s="61"/>
      <c r="Z110" s="61"/>
      <c r="AA110" s="62"/>
      <c r="AB110" s="58"/>
      <c r="AC110" s="59"/>
      <c r="AD110" s="60"/>
      <c r="AE110" s="61"/>
      <c r="AF110" s="61"/>
      <c r="AG110" s="62"/>
      <c r="AI110" s="152">
        <f t="shared" si="17"/>
        <v>101</v>
      </c>
      <c r="AJ110" s="153">
        <f t="shared" si="18"/>
        <v>0</v>
      </c>
      <c r="AK110" s="153">
        <f t="shared" si="18"/>
        <v>0</v>
      </c>
      <c r="AL110" s="154">
        <f t="shared" si="19"/>
        <v>0</v>
      </c>
      <c r="AM110" s="155">
        <f t="shared" si="20"/>
        <v>0</v>
      </c>
      <c r="AN110" s="156">
        <f t="shared" si="21"/>
        <v>0</v>
      </c>
      <c r="AO110" s="173"/>
      <c r="AP110" s="54"/>
      <c r="AQ110" s="55"/>
      <c r="AR110" s="58"/>
      <c r="AS110" s="59"/>
      <c r="AT110" s="60"/>
      <c r="AU110" s="61"/>
      <c r="AV110" s="58"/>
      <c r="AW110" s="59"/>
      <c r="AX110" s="60"/>
      <c r="AY110" s="61"/>
      <c r="AZ110" s="58"/>
      <c r="BA110" s="59"/>
      <c r="BB110" s="60"/>
      <c r="BC110" s="61"/>
      <c r="BD110" s="58"/>
      <c r="BE110" s="59"/>
      <c r="BF110" s="60"/>
      <c r="BG110" s="168"/>
      <c r="BH110" s="37">
        <f t="shared" si="16"/>
        <v>0</v>
      </c>
    </row>
    <row r="111" spans="2:60" ht="18.75" customHeight="1">
      <c r="B111" s="37">
        <v>102</v>
      </c>
      <c r="C111" s="53"/>
      <c r="D111" s="53"/>
      <c r="E111" s="38"/>
      <c r="F111" s="56"/>
      <c r="G111" s="57"/>
      <c r="H111" s="58"/>
      <c r="I111" s="59"/>
      <c r="J111" s="60"/>
      <c r="K111" s="61"/>
      <c r="L111" s="61"/>
      <c r="M111" s="62"/>
      <c r="N111" s="275"/>
      <c r="O111" s="60"/>
      <c r="P111" s="59"/>
      <c r="Q111" s="60"/>
      <c r="R111" s="61"/>
      <c r="S111" s="61"/>
      <c r="T111" s="62"/>
      <c r="U111" s="275"/>
      <c r="V111" s="60"/>
      <c r="W111" s="59"/>
      <c r="X111" s="60"/>
      <c r="Y111" s="61"/>
      <c r="Z111" s="61"/>
      <c r="AA111" s="62"/>
      <c r="AB111" s="58"/>
      <c r="AC111" s="59"/>
      <c r="AD111" s="60"/>
      <c r="AE111" s="61"/>
      <c r="AF111" s="61"/>
      <c r="AG111" s="62"/>
      <c r="AI111" s="152">
        <f t="shared" si="17"/>
        <v>102</v>
      </c>
      <c r="AJ111" s="153">
        <f t="shared" si="18"/>
        <v>0</v>
      </c>
      <c r="AK111" s="153">
        <f t="shared" si="18"/>
        <v>0</v>
      </c>
      <c r="AL111" s="154">
        <f t="shared" si="19"/>
        <v>0</v>
      </c>
      <c r="AM111" s="155">
        <f t="shared" si="20"/>
        <v>0</v>
      </c>
      <c r="AN111" s="156">
        <f t="shared" si="21"/>
        <v>0</v>
      </c>
      <c r="AO111" s="173"/>
      <c r="AP111" s="54"/>
      <c r="AQ111" s="55"/>
      <c r="AR111" s="58"/>
      <c r="AS111" s="59"/>
      <c r="AT111" s="60"/>
      <c r="AU111" s="61"/>
      <c r="AV111" s="58"/>
      <c r="AW111" s="59"/>
      <c r="AX111" s="60"/>
      <c r="AY111" s="61"/>
      <c r="AZ111" s="58"/>
      <c r="BA111" s="59"/>
      <c r="BB111" s="60"/>
      <c r="BC111" s="61"/>
      <c r="BD111" s="58"/>
      <c r="BE111" s="59"/>
      <c r="BF111" s="60"/>
      <c r="BG111" s="168"/>
      <c r="BH111" s="37">
        <f t="shared" si="16"/>
        <v>0</v>
      </c>
    </row>
    <row r="112" spans="2:60" ht="18.75" customHeight="1">
      <c r="B112" s="37">
        <v>103</v>
      </c>
      <c r="C112" s="53"/>
      <c r="D112" s="53"/>
      <c r="E112" s="38"/>
      <c r="F112" s="56"/>
      <c r="G112" s="57"/>
      <c r="H112" s="58"/>
      <c r="I112" s="59"/>
      <c r="J112" s="60"/>
      <c r="K112" s="61"/>
      <c r="L112" s="61"/>
      <c r="M112" s="62"/>
      <c r="N112" s="275"/>
      <c r="O112" s="60"/>
      <c r="P112" s="59"/>
      <c r="Q112" s="60"/>
      <c r="R112" s="61"/>
      <c r="S112" s="61"/>
      <c r="T112" s="62"/>
      <c r="U112" s="275"/>
      <c r="V112" s="60"/>
      <c r="W112" s="59"/>
      <c r="X112" s="60"/>
      <c r="Y112" s="61"/>
      <c r="Z112" s="61"/>
      <c r="AA112" s="62"/>
      <c r="AB112" s="58"/>
      <c r="AC112" s="59"/>
      <c r="AD112" s="60"/>
      <c r="AE112" s="61"/>
      <c r="AF112" s="61"/>
      <c r="AG112" s="62"/>
      <c r="AI112" s="152">
        <f t="shared" si="17"/>
        <v>103</v>
      </c>
      <c r="AJ112" s="153">
        <f t="shared" si="18"/>
        <v>0</v>
      </c>
      <c r="AK112" s="153">
        <f t="shared" si="18"/>
        <v>0</v>
      </c>
      <c r="AL112" s="154">
        <f t="shared" si="19"/>
        <v>0</v>
      </c>
      <c r="AM112" s="155">
        <f t="shared" si="20"/>
        <v>0</v>
      </c>
      <c r="AN112" s="156">
        <f t="shared" si="21"/>
        <v>0</v>
      </c>
      <c r="AO112" s="173"/>
      <c r="AP112" s="54"/>
      <c r="AQ112" s="55"/>
      <c r="AR112" s="58"/>
      <c r="AS112" s="59"/>
      <c r="AT112" s="60"/>
      <c r="AU112" s="61"/>
      <c r="AV112" s="58"/>
      <c r="AW112" s="59"/>
      <c r="AX112" s="60"/>
      <c r="AY112" s="61"/>
      <c r="AZ112" s="58"/>
      <c r="BA112" s="59"/>
      <c r="BB112" s="60"/>
      <c r="BC112" s="61"/>
      <c r="BD112" s="58"/>
      <c r="BE112" s="59"/>
      <c r="BF112" s="60"/>
      <c r="BG112" s="168"/>
      <c r="BH112" s="37">
        <f t="shared" si="16"/>
        <v>0</v>
      </c>
    </row>
    <row r="113" spans="2:60" ht="18.75" customHeight="1">
      <c r="B113" s="37">
        <v>104</v>
      </c>
      <c r="C113" s="53"/>
      <c r="D113" s="53"/>
      <c r="E113" s="38"/>
      <c r="F113" s="56"/>
      <c r="G113" s="57"/>
      <c r="H113" s="58"/>
      <c r="I113" s="59"/>
      <c r="J113" s="60"/>
      <c r="K113" s="61"/>
      <c r="L113" s="61"/>
      <c r="M113" s="62"/>
      <c r="N113" s="275"/>
      <c r="O113" s="60"/>
      <c r="P113" s="59"/>
      <c r="Q113" s="60"/>
      <c r="R113" s="61"/>
      <c r="S113" s="61"/>
      <c r="T113" s="62"/>
      <c r="U113" s="275"/>
      <c r="V113" s="60"/>
      <c r="W113" s="59"/>
      <c r="X113" s="60"/>
      <c r="Y113" s="61"/>
      <c r="Z113" s="61"/>
      <c r="AA113" s="62"/>
      <c r="AB113" s="58"/>
      <c r="AC113" s="59"/>
      <c r="AD113" s="60"/>
      <c r="AE113" s="61"/>
      <c r="AF113" s="61"/>
      <c r="AG113" s="62"/>
      <c r="AI113" s="152">
        <f t="shared" si="17"/>
        <v>104</v>
      </c>
      <c r="AJ113" s="153">
        <f t="shared" si="18"/>
        <v>0</v>
      </c>
      <c r="AK113" s="153">
        <f t="shared" si="18"/>
        <v>0</v>
      </c>
      <c r="AL113" s="154">
        <f t="shared" si="19"/>
        <v>0</v>
      </c>
      <c r="AM113" s="155">
        <f t="shared" si="20"/>
        <v>0</v>
      </c>
      <c r="AN113" s="156">
        <f t="shared" si="21"/>
        <v>0</v>
      </c>
      <c r="AO113" s="173"/>
      <c r="AP113" s="54"/>
      <c r="AQ113" s="55"/>
      <c r="AR113" s="58"/>
      <c r="AS113" s="59"/>
      <c r="AT113" s="60"/>
      <c r="AU113" s="61"/>
      <c r="AV113" s="58"/>
      <c r="AW113" s="59"/>
      <c r="AX113" s="60"/>
      <c r="AY113" s="61"/>
      <c r="AZ113" s="58"/>
      <c r="BA113" s="59"/>
      <c r="BB113" s="60"/>
      <c r="BC113" s="61"/>
      <c r="BD113" s="58"/>
      <c r="BE113" s="59"/>
      <c r="BF113" s="60"/>
      <c r="BG113" s="168"/>
      <c r="BH113" s="37">
        <f t="shared" si="16"/>
        <v>0</v>
      </c>
    </row>
    <row r="114" spans="2:60" ht="18.75" customHeight="1">
      <c r="B114" s="37">
        <v>105</v>
      </c>
      <c r="C114" s="53"/>
      <c r="D114" s="53"/>
      <c r="E114" s="38"/>
      <c r="F114" s="56"/>
      <c r="G114" s="57"/>
      <c r="H114" s="58"/>
      <c r="I114" s="59"/>
      <c r="J114" s="60"/>
      <c r="K114" s="61"/>
      <c r="L114" s="61"/>
      <c r="M114" s="62"/>
      <c r="N114" s="275"/>
      <c r="O114" s="60"/>
      <c r="P114" s="59"/>
      <c r="Q114" s="60"/>
      <c r="R114" s="61"/>
      <c r="S114" s="61"/>
      <c r="T114" s="62"/>
      <c r="U114" s="275"/>
      <c r="V114" s="60"/>
      <c r="W114" s="59"/>
      <c r="X114" s="60"/>
      <c r="Y114" s="61"/>
      <c r="Z114" s="61"/>
      <c r="AA114" s="62"/>
      <c r="AB114" s="58"/>
      <c r="AC114" s="59"/>
      <c r="AD114" s="60"/>
      <c r="AE114" s="61"/>
      <c r="AF114" s="61"/>
      <c r="AG114" s="62"/>
      <c r="AI114" s="152">
        <f t="shared" si="17"/>
        <v>105</v>
      </c>
      <c r="AJ114" s="153">
        <f t="shared" si="18"/>
        <v>0</v>
      </c>
      <c r="AK114" s="153">
        <f t="shared" si="18"/>
        <v>0</v>
      </c>
      <c r="AL114" s="154">
        <f t="shared" si="19"/>
        <v>0</v>
      </c>
      <c r="AM114" s="155">
        <f t="shared" si="20"/>
        <v>0</v>
      </c>
      <c r="AN114" s="156">
        <f t="shared" si="21"/>
        <v>0</v>
      </c>
      <c r="AO114" s="173"/>
      <c r="AP114" s="54"/>
      <c r="AQ114" s="55"/>
      <c r="AR114" s="58"/>
      <c r="AS114" s="59"/>
      <c r="AT114" s="60"/>
      <c r="AU114" s="61"/>
      <c r="AV114" s="58"/>
      <c r="AW114" s="59"/>
      <c r="AX114" s="60"/>
      <c r="AY114" s="61"/>
      <c r="AZ114" s="58"/>
      <c r="BA114" s="59"/>
      <c r="BB114" s="60"/>
      <c r="BC114" s="61"/>
      <c r="BD114" s="58"/>
      <c r="BE114" s="59"/>
      <c r="BF114" s="60"/>
      <c r="BG114" s="168"/>
      <c r="BH114" s="37">
        <f t="shared" si="16"/>
        <v>0</v>
      </c>
    </row>
    <row r="115" spans="2:60" ht="18.75" customHeight="1">
      <c r="B115" s="37">
        <v>106</v>
      </c>
      <c r="C115" s="53"/>
      <c r="D115" s="53"/>
      <c r="E115" s="38"/>
      <c r="F115" s="56"/>
      <c r="G115" s="57"/>
      <c r="H115" s="58"/>
      <c r="I115" s="59"/>
      <c r="J115" s="60"/>
      <c r="K115" s="61"/>
      <c r="L115" s="61"/>
      <c r="M115" s="62"/>
      <c r="N115" s="275"/>
      <c r="O115" s="60"/>
      <c r="P115" s="59"/>
      <c r="Q115" s="60"/>
      <c r="R115" s="61"/>
      <c r="S115" s="61"/>
      <c r="T115" s="62"/>
      <c r="U115" s="275"/>
      <c r="V115" s="60"/>
      <c r="W115" s="59"/>
      <c r="X115" s="60"/>
      <c r="Y115" s="61"/>
      <c r="Z115" s="61"/>
      <c r="AA115" s="62"/>
      <c r="AB115" s="58"/>
      <c r="AC115" s="59"/>
      <c r="AD115" s="60"/>
      <c r="AE115" s="61"/>
      <c r="AF115" s="61"/>
      <c r="AG115" s="62"/>
      <c r="AI115" s="152">
        <f t="shared" si="17"/>
        <v>106</v>
      </c>
      <c r="AJ115" s="153">
        <f t="shared" si="18"/>
        <v>0</v>
      </c>
      <c r="AK115" s="153">
        <f t="shared" si="18"/>
        <v>0</v>
      </c>
      <c r="AL115" s="154">
        <f t="shared" si="19"/>
        <v>0</v>
      </c>
      <c r="AM115" s="155">
        <f t="shared" si="20"/>
        <v>0</v>
      </c>
      <c r="AN115" s="156">
        <f t="shared" si="21"/>
        <v>0</v>
      </c>
      <c r="AO115" s="173"/>
      <c r="AP115" s="54"/>
      <c r="AQ115" s="55"/>
      <c r="AR115" s="58"/>
      <c r="AS115" s="59"/>
      <c r="AT115" s="60"/>
      <c r="AU115" s="61"/>
      <c r="AV115" s="58"/>
      <c r="AW115" s="59"/>
      <c r="AX115" s="60"/>
      <c r="AY115" s="61"/>
      <c r="AZ115" s="58"/>
      <c r="BA115" s="59"/>
      <c r="BB115" s="60"/>
      <c r="BC115" s="61"/>
      <c r="BD115" s="58"/>
      <c r="BE115" s="59"/>
      <c r="BF115" s="60"/>
      <c r="BG115" s="168"/>
      <c r="BH115" s="37">
        <f t="shared" si="16"/>
        <v>0</v>
      </c>
    </row>
    <row r="116" spans="2:60" ht="18.75" customHeight="1">
      <c r="B116" s="37">
        <v>107</v>
      </c>
      <c r="C116" s="53"/>
      <c r="D116" s="53"/>
      <c r="E116" s="38"/>
      <c r="F116" s="56"/>
      <c r="G116" s="57"/>
      <c r="H116" s="58"/>
      <c r="I116" s="59"/>
      <c r="J116" s="60"/>
      <c r="K116" s="61"/>
      <c r="L116" s="61"/>
      <c r="M116" s="62"/>
      <c r="N116" s="275"/>
      <c r="O116" s="60"/>
      <c r="P116" s="59"/>
      <c r="Q116" s="60"/>
      <c r="R116" s="61"/>
      <c r="S116" s="61"/>
      <c r="T116" s="62"/>
      <c r="U116" s="275"/>
      <c r="V116" s="60"/>
      <c r="W116" s="59"/>
      <c r="X116" s="60"/>
      <c r="Y116" s="61"/>
      <c r="Z116" s="61"/>
      <c r="AA116" s="62"/>
      <c r="AB116" s="58"/>
      <c r="AC116" s="59"/>
      <c r="AD116" s="60"/>
      <c r="AE116" s="61"/>
      <c r="AF116" s="61"/>
      <c r="AG116" s="62"/>
      <c r="AI116" s="152">
        <f t="shared" si="17"/>
        <v>107</v>
      </c>
      <c r="AJ116" s="153">
        <f t="shared" si="18"/>
        <v>0</v>
      </c>
      <c r="AK116" s="153">
        <f t="shared" si="18"/>
        <v>0</v>
      </c>
      <c r="AL116" s="154">
        <f t="shared" si="19"/>
        <v>0</v>
      </c>
      <c r="AM116" s="155">
        <f t="shared" si="20"/>
        <v>0</v>
      </c>
      <c r="AN116" s="156">
        <f t="shared" si="21"/>
        <v>0</v>
      </c>
      <c r="AO116" s="173"/>
      <c r="AP116" s="54"/>
      <c r="AQ116" s="55"/>
      <c r="AR116" s="58"/>
      <c r="AS116" s="59"/>
      <c r="AT116" s="60"/>
      <c r="AU116" s="61"/>
      <c r="AV116" s="58"/>
      <c r="AW116" s="59"/>
      <c r="AX116" s="60"/>
      <c r="AY116" s="61"/>
      <c r="AZ116" s="58"/>
      <c r="BA116" s="59"/>
      <c r="BB116" s="60"/>
      <c r="BC116" s="61"/>
      <c r="BD116" s="58"/>
      <c r="BE116" s="59"/>
      <c r="BF116" s="60"/>
      <c r="BG116" s="168"/>
      <c r="BH116" s="37">
        <f t="shared" si="16"/>
        <v>0</v>
      </c>
    </row>
    <row r="117" spans="2:60" ht="18.75" customHeight="1">
      <c r="B117" s="37">
        <v>108</v>
      </c>
      <c r="C117" s="53"/>
      <c r="D117" s="53"/>
      <c r="E117" s="38"/>
      <c r="F117" s="56"/>
      <c r="G117" s="57"/>
      <c r="H117" s="58"/>
      <c r="I117" s="59"/>
      <c r="J117" s="60"/>
      <c r="K117" s="61"/>
      <c r="L117" s="61"/>
      <c r="M117" s="62"/>
      <c r="N117" s="275"/>
      <c r="O117" s="60"/>
      <c r="P117" s="59"/>
      <c r="Q117" s="60"/>
      <c r="R117" s="61"/>
      <c r="S117" s="61"/>
      <c r="T117" s="62"/>
      <c r="U117" s="275"/>
      <c r="V117" s="60"/>
      <c r="W117" s="59"/>
      <c r="X117" s="60"/>
      <c r="Y117" s="61"/>
      <c r="Z117" s="61"/>
      <c r="AA117" s="62"/>
      <c r="AB117" s="58"/>
      <c r="AC117" s="59"/>
      <c r="AD117" s="60"/>
      <c r="AE117" s="61"/>
      <c r="AF117" s="61"/>
      <c r="AG117" s="62"/>
      <c r="AI117" s="152">
        <f t="shared" si="17"/>
        <v>108</v>
      </c>
      <c r="AJ117" s="153">
        <f t="shared" si="18"/>
        <v>0</v>
      </c>
      <c r="AK117" s="153">
        <f t="shared" si="18"/>
        <v>0</v>
      </c>
      <c r="AL117" s="154">
        <f t="shared" si="19"/>
        <v>0</v>
      </c>
      <c r="AM117" s="155">
        <f t="shared" si="20"/>
        <v>0</v>
      </c>
      <c r="AN117" s="156">
        <f t="shared" si="21"/>
        <v>0</v>
      </c>
      <c r="AO117" s="173"/>
      <c r="AP117" s="54"/>
      <c r="AQ117" s="55"/>
      <c r="AR117" s="58"/>
      <c r="AS117" s="59"/>
      <c r="AT117" s="60"/>
      <c r="AU117" s="61"/>
      <c r="AV117" s="58"/>
      <c r="AW117" s="59"/>
      <c r="AX117" s="60"/>
      <c r="AY117" s="61"/>
      <c r="AZ117" s="58"/>
      <c r="BA117" s="59"/>
      <c r="BB117" s="60"/>
      <c r="BC117" s="61"/>
      <c r="BD117" s="58"/>
      <c r="BE117" s="59"/>
      <c r="BF117" s="60"/>
      <c r="BG117" s="168"/>
      <c r="BH117" s="37">
        <f t="shared" si="16"/>
        <v>0</v>
      </c>
    </row>
    <row r="118" spans="2:60" ht="18.75" customHeight="1">
      <c r="B118" s="37">
        <v>109</v>
      </c>
      <c r="C118" s="53"/>
      <c r="D118" s="53"/>
      <c r="E118" s="38"/>
      <c r="F118" s="56"/>
      <c r="G118" s="57"/>
      <c r="H118" s="58"/>
      <c r="I118" s="59"/>
      <c r="J118" s="60"/>
      <c r="K118" s="61"/>
      <c r="L118" s="61"/>
      <c r="M118" s="62"/>
      <c r="N118" s="275"/>
      <c r="O118" s="60"/>
      <c r="P118" s="59"/>
      <c r="Q118" s="60"/>
      <c r="R118" s="61"/>
      <c r="S118" s="61"/>
      <c r="T118" s="62"/>
      <c r="U118" s="275"/>
      <c r="V118" s="60"/>
      <c r="W118" s="59"/>
      <c r="X118" s="60"/>
      <c r="Y118" s="61"/>
      <c r="Z118" s="61"/>
      <c r="AA118" s="62"/>
      <c r="AB118" s="58"/>
      <c r="AC118" s="59"/>
      <c r="AD118" s="60"/>
      <c r="AE118" s="61"/>
      <c r="AF118" s="61"/>
      <c r="AG118" s="62"/>
      <c r="AI118" s="152">
        <f t="shared" si="17"/>
        <v>109</v>
      </c>
      <c r="AJ118" s="153">
        <f t="shared" si="18"/>
        <v>0</v>
      </c>
      <c r="AK118" s="153">
        <f t="shared" si="18"/>
        <v>0</v>
      </c>
      <c r="AL118" s="154">
        <f t="shared" si="19"/>
        <v>0</v>
      </c>
      <c r="AM118" s="155">
        <f t="shared" si="20"/>
        <v>0</v>
      </c>
      <c r="AN118" s="156">
        <f t="shared" si="21"/>
        <v>0</v>
      </c>
      <c r="AO118" s="173"/>
      <c r="AP118" s="54"/>
      <c r="AQ118" s="55"/>
      <c r="AR118" s="58"/>
      <c r="AS118" s="59"/>
      <c r="AT118" s="60"/>
      <c r="AU118" s="61"/>
      <c r="AV118" s="58"/>
      <c r="AW118" s="59"/>
      <c r="AX118" s="60"/>
      <c r="AY118" s="61"/>
      <c r="AZ118" s="58"/>
      <c r="BA118" s="59"/>
      <c r="BB118" s="60"/>
      <c r="BC118" s="61"/>
      <c r="BD118" s="58"/>
      <c r="BE118" s="59"/>
      <c r="BF118" s="60"/>
      <c r="BG118" s="168"/>
      <c r="BH118" s="37">
        <f t="shared" si="16"/>
        <v>0</v>
      </c>
    </row>
    <row r="119" spans="2:60" ht="18.75" customHeight="1">
      <c r="B119" s="37">
        <v>110</v>
      </c>
      <c r="C119" s="53"/>
      <c r="D119" s="53"/>
      <c r="E119" s="38"/>
      <c r="F119" s="56"/>
      <c r="G119" s="57"/>
      <c r="H119" s="58"/>
      <c r="I119" s="59"/>
      <c r="J119" s="60"/>
      <c r="K119" s="61"/>
      <c r="L119" s="61"/>
      <c r="M119" s="62"/>
      <c r="N119" s="275"/>
      <c r="O119" s="60"/>
      <c r="P119" s="59"/>
      <c r="Q119" s="60"/>
      <c r="R119" s="61"/>
      <c r="S119" s="61"/>
      <c r="T119" s="62"/>
      <c r="U119" s="275"/>
      <c r="V119" s="60"/>
      <c r="W119" s="59"/>
      <c r="X119" s="60"/>
      <c r="Y119" s="61"/>
      <c r="Z119" s="61"/>
      <c r="AA119" s="62"/>
      <c r="AB119" s="58"/>
      <c r="AC119" s="59"/>
      <c r="AD119" s="60"/>
      <c r="AE119" s="61"/>
      <c r="AF119" s="61"/>
      <c r="AG119" s="62"/>
      <c r="AI119" s="152">
        <f t="shared" si="17"/>
        <v>110</v>
      </c>
      <c r="AJ119" s="153">
        <f t="shared" si="18"/>
        <v>0</v>
      </c>
      <c r="AK119" s="153">
        <f t="shared" si="18"/>
        <v>0</v>
      </c>
      <c r="AL119" s="154">
        <f t="shared" si="19"/>
        <v>0</v>
      </c>
      <c r="AM119" s="155">
        <f t="shared" si="20"/>
        <v>0</v>
      </c>
      <c r="AN119" s="156">
        <f t="shared" si="21"/>
        <v>0</v>
      </c>
      <c r="AO119" s="173"/>
      <c r="AP119" s="54"/>
      <c r="AQ119" s="55"/>
      <c r="AR119" s="58"/>
      <c r="AS119" s="59"/>
      <c r="AT119" s="60"/>
      <c r="AU119" s="61"/>
      <c r="AV119" s="58"/>
      <c r="AW119" s="59"/>
      <c r="AX119" s="60"/>
      <c r="AY119" s="61"/>
      <c r="AZ119" s="58"/>
      <c r="BA119" s="59"/>
      <c r="BB119" s="60"/>
      <c r="BC119" s="61"/>
      <c r="BD119" s="58"/>
      <c r="BE119" s="59"/>
      <c r="BF119" s="60"/>
      <c r="BG119" s="168"/>
      <c r="BH119" s="37">
        <f t="shared" si="16"/>
        <v>0</v>
      </c>
    </row>
    <row r="120" spans="2:60" ht="18.75" customHeight="1">
      <c r="B120" s="37">
        <v>111</v>
      </c>
      <c r="C120" s="53"/>
      <c r="D120" s="53"/>
      <c r="E120" s="38"/>
      <c r="F120" s="56"/>
      <c r="G120" s="57"/>
      <c r="H120" s="58"/>
      <c r="I120" s="59"/>
      <c r="J120" s="60"/>
      <c r="K120" s="61"/>
      <c r="L120" s="61"/>
      <c r="M120" s="62"/>
      <c r="N120" s="275"/>
      <c r="O120" s="60"/>
      <c r="P120" s="59"/>
      <c r="Q120" s="60"/>
      <c r="R120" s="61"/>
      <c r="S120" s="61"/>
      <c r="T120" s="62"/>
      <c r="U120" s="275"/>
      <c r="V120" s="60"/>
      <c r="W120" s="59"/>
      <c r="X120" s="60"/>
      <c r="Y120" s="61"/>
      <c r="Z120" s="61"/>
      <c r="AA120" s="62"/>
      <c r="AB120" s="58"/>
      <c r="AC120" s="59"/>
      <c r="AD120" s="60"/>
      <c r="AE120" s="61"/>
      <c r="AF120" s="61"/>
      <c r="AG120" s="62"/>
      <c r="AI120" s="152">
        <f t="shared" si="17"/>
        <v>111</v>
      </c>
      <c r="AJ120" s="153">
        <f t="shared" si="18"/>
        <v>0</v>
      </c>
      <c r="AK120" s="153">
        <f t="shared" si="18"/>
        <v>0</v>
      </c>
      <c r="AL120" s="154">
        <f t="shared" si="19"/>
        <v>0</v>
      </c>
      <c r="AM120" s="155">
        <f t="shared" si="20"/>
        <v>0</v>
      </c>
      <c r="AN120" s="156">
        <f t="shared" si="21"/>
        <v>0</v>
      </c>
      <c r="AO120" s="173"/>
      <c r="AP120" s="54"/>
      <c r="AQ120" s="55"/>
      <c r="AR120" s="58"/>
      <c r="AS120" s="59"/>
      <c r="AT120" s="60"/>
      <c r="AU120" s="61"/>
      <c r="AV120" s="58"/>
      <c r="AW120" s="59"/>
      <c r="AX120" s="60"/>
      <c r="AY120" s="61"/>
      <c r="AZ120" s="58"/>
      <c r="BA120" s="59"/>
      <c r="BB120" s="60"/>
      <c r="BC120" s="61"/>
      <c r="BD120" s="58"/>
      <c r="BE120" s="59"/>
      <c r="BF120" s="60"/>
      <c r="BG120" s="168"/>
      <c r="BH120" s="37">
        <f t="shared" si="16"/>
        <v>0</v>
      </c>
    </row>
    <row r="121" spans="2:60" ht="18.75" customHeight="1">
      <c r="B121" s="37">
        <v>112</v>
      </c>
      <c r="C121" s="53"/>
      <c r="D121" s="53"/>
      <c r="E121" s="38"/>
      <c r="F121" s="56"/>
      <c r="G121" s="57"/>
      <c r="H121" s="58"/>
      <c r="I121" s="59"/>
      <c r="J121" s="60"/>
      <c r="K121" s="61"/>
      <c r="L121" s="61"/>
      <c r="M121" s="62"/>
      <c r="N121" s="275"/>
      <c r="O121" s="60"/>
      <c r="P121" s="59"/>
      <c r="Q121" s="60"/>
      <c r="R121" s="61"/>
      <c r="S121" s="61"/>
      <c r="T121" s="62"/>
      <c r="U121" s="275"/>
      <c r="V121" s="60"/>
      <c r="W121" s="59"/>
      <c r="X121" s="60"/>
      <c r="Y121" s="61"/>
      <c r="Z121" s="61"/>
      <c r="AA121" s="62"/>
      <c r="AB121" s="58"/>
      <c r="AC121" s="59"/>
      <c r="AD121" s="60"/>
      <c r="AE121" s="61"/>
      <c r="AF121" s="61"/>
      <c r="AG121" s="62"/>
      <c r="AI121" s="152">
        <f t="shared" si="17"/>
        <v>112</v>
      </c>
      <c r="AJ121" s="153">
        <f t="shared" si="18"/>
        <v>0</v>
      </c>
      <c r="AK121" s="153">
        <f t="shared" si="18"/>
        <v>0</v>
      </c>
      <c r="AL121" s="154">
        <f t="shared" si="19"/>
        <v>0</v>
      </c>
      <c r="AM121" s="155">
        <f t="shared" si="20"/>
        <v>0</v>
      </c>
      <c r="AN121" s="156">
        <f t="shared" si="21"/>
        <v>0</v>
      </c>
      <c r="AO121" s="173"/>
      <c r="AP121" s="54"/>
      <c r="AQ121" s="55"/>
      <c r="AR121" s="58"/>
      <c r="AS121" s="59"/>
      <c r="AT121" s="60"/>
      <c r="AU121" s="61"/>
      <c r="AV121" s="58"/>
      <c r="AW121" s="59"/>
      <c r="AX121" s="60"/>
      <c r="AY121" s="61"/>
      <c r="AZ121" s="58"/>
      <c r="BA121" s="59"/>
      <c r="BB121" s="60"/>
      <c r="BC121" s="61"/>
      <c r="BD121" s="58"/>
      <c r="BE121" s="59"/>
      <c r="BF121" s="60"/>
      <c r="BG121" s="168"/>
      <c r="BH121" s="37">
        <f t="shared" si="16"/>
        <v>0</v>
      </c>
    </row>
    <row r="122" spans="2:60" ht="18.75" customHeight="1">
      <c r="B122" s="37">
        <v>113</v>
      </c>
      <c r="C122" s="53"/>
      <c r="D122" s="53"/>
      <c r="E122" s="38"/>
      <c r="F122" s="56"/>
      <c r="G122" s="57"/>
      <c r="H122" s="58"/>
      <c r="I122" s="59"/>
      <c r="J122" s="60"/>
      <c r="K122" s="61"/>
      <c r="L122" s="61"/>
      <c r="M122" s="62"/>
      <c r="N122" s="275"/>
      <c r="O122" s="60"/>
      <c r="P122" s="59"/>
      <c r="Q122" s="60"/>
      <c r="R122" s="61"/>
      <c r="S122" s="61"/>
      <c r="T122" s="62"/>
      <c r="U122" s="275"/>
      <c r="V122" s="60"/>
      <c r="W122" s="59"/>
      <c r="X122" s="60"/>
      <c r="Y122" s="61"/>
      <c r="Z122" s="61"/>
      <c r="AA122" s="62"/>
      <c r="AB122" s="58"/>
      <c r="AC122" s="59"/>
      <c r="AD122" s="60"/>
      <c r="AE122" s="61"/>
      <c r="AF122" s="61"/>
      <c r="AG122" s="62"/>
      <c r="AI122" s="152">
        <f t="shared" si="17"/>
        <v>113</v>
      </c>
      <c r="AJ122" s="153">
        <f t="shared" si="18"/>
        <v>0</v>
      </c>
      <c r="AK122" s="153">
        <f t="shared" si="18"/>
        <v>0</v>
      </c>
      <c r="AL122" s="154">
        <f t="shared" si="19"/>
        <v>0</v>
      </c>
      <c r="AM122" s="155">
        <f t="shared" si="20"/>
        <v>0</v>
      </c>
      <c r="AN122" s="156">
        <f t="shared" si="21"/>
        <v>0</v>
      </c>
      <c r="AO122" s="173"/>
      <c r="AP122" s="54"/>
      <c r="AQ122" s="55"/>
      <c r="AR122" s="58"/>
      <c r="AS122" s="59"/>
      <c r="AT122" s="60"/>
      <c r="AU122" s="61"/>
      <c r="AV122" s="58"/>
      <c r="AW122" s="59"/>
      <c r="AX122" s="60"/>
      <c r="AY122" s="61"/>
      <c r="AZ122" s="58"/>
      <c r="BA122" s="59"/>
      <c r="BB122" s="60"/>
      <c r="BC122" s="61"/>
      <c r="BD122" s="58"/>
      <c r="BE122" s="59"/>
      <c r="BF122" s="60"/>
      <c r="BG122" s="168"/>
      <c r="BH122" s="37">
        <f t="shared" si="16"/>
        <v>0</v>
      </c>
    </row>
    <row r="123" spans="2:60" ht="18.75" customHeight="1">
      <c r="B123" s="37">
        <v>114</v>
      </c>
      <c r="C123" s="53"/>
      <c r="D123" s="53"/>
      <c r="E123" s="38"/>
      <c r="F123" s="56"/>
      <c r="G123" s="57"/>
      <c r="H123" s="58"/>
      <c r="I123" s="59"/>
      <c r="J123" s="60"/>
      <c r="K123" s="61"/>
      <c r="L123" s="61"/>
      <c r="M123" s="62"/>
      <c r="N123" s="275"/>
      <c r="O123" s="60"/>
      <c r="P123" s="59"/>
      <c r="Q123" s="60"/>
      <c r="R123" s="61"/>
      <c r="S123" s="61"/>
      <c r="T123" s="62"/>
      <c r="U123" s="275"/>
      <c r="V123" s="60"/>
      <c r="W123" s="59"/>
      <c r="X123" s="60"/>
      <c r="Y123" s="61"/>
      <c r="Z123" s="61"/>
      <c r="AA123" s="62"/>
      <c r="AB123" s="58"/>
      <c r="AC123" s="59"/>
      <c r="AD123" s="60"/>
      <c r="AE123" s="61"/>
      <c r="AF123" s="61"/>
      <c r="AG123" s="62"/>
      <c r="AI123" s="152">
        <f t="shared" si="17"/>
        <v>114</v>
      </c>
      <c r="AJ123" s="153">
        <f t="shared" si="18"/>
        <v>0</v>
      </c>
      <c r="AK123" s="153">
        <f t="shared" si="18"/>
        <v>0</v>
      </c>
      <c r="AL123" s="154">
        <f t="shared" si="19"/>
        <v>0</v>
      </c>
      <c r="AM123" s="155">
        <f t="shared" si="20"/>
        <v>0</v>
      </c>
      <c r="AN123" s="156">
        <f t="shared" si="21"/>
        <v>0</v>
      </c>
      <c r="AO123" s="173"/>
      <c r="AP123" s="54"/>
      <c r="AQ123" s="55"/>
      <c r="AR123" s="58"/>
      <c r="AS123" s="59"/>
      <c r="AT123" s="60"/>
      <c r="AU123" s="61"/>
      <c r="AV123" s="58"/>
      <c r="AW123" s="59"/>
      <c r="AX123" s="60"/>
      <c r="AY123" s="61"/>
      <c r="AZ123" s="58"/>
      <c r="BA123" s="59"/>
      <c r="BB123" s="60"/>
      <c r="BC123" s="61"/>
      <c r="BD123" s="58"/>
      <c r="BE123" s="59"/>
      <c r="BF123" s="60"/>
      <c r="BG123" s="168"/>
      <c r="BH123" s="37">
        <f t="shared" si="16"/>
        <v>0</v>
      </c>
    </row>
    <row r="124" spans="2:60" ht="18.75" customHeight="1">
      <c r="B124" s="37">
        <v>115</v>
      </c>
      <c r="C124" s="53"/>
      <c r="D124" s="53"/>
      <c r="E124" s="38"/>
      <c r="F124" s="56"/>
      <c r="G124" s="57"/>
      <c r="H124" s="58"/>
      <c r="I124" s="59"/>
      <c r="J124" s="60"/>
      <c r="K124" s="61"/>
      <c r="L124" s="61"/>
      <c r="M124" s="62"/>
      <c r="N124" s="275"/>
      <c r="O124" s="60"/>
      <c r="P124" s="59"/>
      <c r="Q124" s="60"/>
      <c r="R124" s="61"/>
      <c r="S124" s="61"/>
      <c r="T124" s="62"/>
      <c r="U124" s="275"/>
      <c r="V124" s="60"/>
      <c r="W124" s="59"/>
      <c r="X124" s="60"/>
      <c r="Y124" s="61"/>
      <c r="Z124" s="61"/>
      <c r="AA124" s="62"/>
      <c r="AB124" s="58"/>
      <c r="AC124" s="59"/>
      <c r="AD124" s="60"/>
      <c r="AE124" s="61"/>
      <c r="AF124" s="61"/>
      <c r="AG124" s="62"/>
      <c r="AI124" s="152">
        <f t="shared" si="17"/>
        <v>115</v>
      </c>
      <c r="AJ124" s="153">
        <f t="shared" si="18"/>
        <v>0</v>
      </c>
      <c r="AK124" s="153">
        <f t="shared" si="18"/>
        <v>0</v>
      </c>
      <c r="AL124" s="154">
        <f t="shared" si="19"/>
        <v>0</v>
      </c>
      <c r="AM124" s="155">
        <f t="shared" si="20"/>
        <v>0</v>
      </c>
      <c r="AN124" s="156">
        <f t="shared" si="21"/>
        <v>0</v>
      </c>
      <c r="AO124" s="173"/>
      <c r="AP124" s="54"/>
      <c r="AQ124" s="55"/>
      <c r="AR124" s="58"/>
      <c r="AS124" s="59"/>
      <c r="AT124" s="60"/>
      <c r="AU124" s="61"/>
      <c r="AV124" s="58"/>
      <c r="AW124" s="59"/>
      <c r="AX124" s="60"/>
      <c r="AY124" s="61"/>
      <c r="AZ124" s="58"/>
      <c r="BA124" s="59"/>
      <c r="BB124" s="60"/>
      <c r="BC124" s="61"/>
      <c r="BD124" s="58"/>
      <c r="BE124" s="59"/>
      <c r="BF124" s="60"/>
      <c r="BG124" s="168"/>
      <c r="BH124" s="37">
        <f t="shared" si="16"/>
        <v>0</v>
      </c>
    </row>
    <row r="125" spans="2:60" ht="18.75" customHeight="1">
      <c r="B125" s="37">
        <v>116</v>
      </c>
      <c r="C125" s="53"/>
      <c r="D125" s="53"/>
      <c r="E125" s="38"/>
      <c r="F125" s="56"/>
      <c r="G125" s="57"/>
      <c r="H125" s="58"/>
      <c r="I125" s="59"/>
      <c r="J125" s="60"/>
      <c r="K125" s="61"/>
      <c r="L125" s="61"/>
      <c r="M125" s="62"/>
      <c r="N125" s="275"/>
      <c r="O125" s="60"/>
      <c r="P125" s="59"/>
      <c r="Q125" s="60"/>
      <c r="R125" s="61"/>
      <c r="S125" s="61"/>
      <c r="T125" s="62"/>
      <c r="U125" s="275"/>
      <c r="V125" s="60"/>
      <c r="W125" s="59"/>
      <c r="X125" s="60"/>
      <c r="Y125" s="61"/>
      <c r="Z125" s="61"/>
      <c r="AA125" s="62"/>
      <c r="AB125" s="58"/>
      <c r="AC125" s="59"/>
      <c r="AD125" s="60"/>
      <c r="AE125" s="61"/>
      <c r="AF125" s="61"/>
      <c r="AG125" s="62"/>
      <c r="AI125" s="152">
        <f t="shared" si="17"/>
        <v>116</v>
      </c>
      <c r="AJ125" s="153">
        <f t="shared" si="18"/>
        <v>0</v>
      </c>
      <c r="AK125" s="153">
        <f t="shared" si="18"/>
        <v>0</v>
      </c>
      <c r="AL125" s="154">
        <f t="shared" si="19"/>
        <v>0</v>
      </c>
      <c r="AM125" s="155">
        <f t="shared" si="20"/>
        <v>0</v>
      </c>
      <c r="AN125" s="156">
        <f t="shared" si="21"/>
        <v>0</v>
      </c>
      <c r="AO125" s="173"/>
      <c r="AP125" s="54"/>
      <c r="AQ125" s="55"/>
      <c r="AR125" s="58"/>
      <c r="AS125" s="59"/>
      <c r="AT125" s="60"/>
      <c r="AU125" s="61"/>
      <c r="AV125" s="58"/>
      <c r="AW125" s="59"/>
      <c r="AX125" s="60"/>
      <c r="AY125" s="61"/>
      <c r="AZ125" s="58"/>
      <c r="BA125" s="59"/>
      <c r="BB125" s="60"/>
      <c r="BC125" s="61"/>
      <c r="BD125" s="58"/>
      <c r="BE125" s="59"/>
      <c r="BF125" s="60"/>
      <c r="BG125" s="168"/>
      <c r="BH125" s="37">
        <f t="shared" si="16"/>
        <v>0</v>
      </c>
    </row>
    <row r="126" spans="2:60" ht="18.75" customHeight="1">
      <c r="B126" s="37">
        <v>117</v>
      </c>
      <c r="C126" s="53"/>
      <c r="D126" s="53"/>
      <c r="E126" s="38"/>
      <c r="F126" s="56"/>
      <c r="G126" s="57"/>
      <c r="H126" s="58"/>
      <c r="I126" s="59"/>
      <c r="J126" s="60"/>
      <c r="K126" s="61"/>
      <c r="L126" s="61"/>
      <c r="M126" s="62"/>
      <c r="N126" s="275"/>
      <c r="O126" s="60"/>
      <c r="P126" s="59"/>
      <c r="Q126" s="60"/>
      <c r="R126" s="61"/>
      <c r="S126" s="61"/>
      <c r="T126" s="62"/>
      <c r="U126" s="275"/>
      <c r="V126" s="60"/>
      <c r="W126" s="59"/>
      <c r="X126" s="60"/>
      <c r="Y126" s="61"/>
      <c r="Z126" s="61"/>
      <c r="AA126" s="62"/>
      <c r="AB126" s="58"/>
      <c r="AC126" s="59"/>
      <c r="AD126" s="60"/>
      <c r="AE126" s="61"/>
      <c r="AF126" s="61"/>
      <c r="AG126" s="62"/>
      <c r="AI126" s="152">
        <f t="shared" si="17"/>
        <v>117</v>
      </c>
      <c r="AJ126" s="153">
        <f t="shared" si="18"/>
        <v>0</v>
      </c>
      <c r="AK126" s="153">
        <f t="shared" si="18"/>
        <v>0</v>
      </c>
      <c r="AL126" s="154">
        <f t="shared" si="19"/>
        <v>0</v>
      </c>
      <c r="AM126" s="155">
        <f t="shared" si="20"/>
        <v>0</v>
      </c>
      <c r="AN126" s="156">
        <f t="shared" si="21"/>
        <v>0</v>
      </c>
      <c r="AO126" s="173"/>
      <c r="AP126" s="54"/>
      <c r="AQ126" s="55"/>
      <c r="AR126" s="58"/>
      <c r="AS126" s="59"/>
      <c r="AT126" s="60"/>
      <c r="AU126" s="61"/>
      <c r="AV126" s="58"/>
      <c r="AW126" s="59"/>
      <c r="AX126" s="60"/>
      <c r="AY126" s="61"/>
      <c r="AZ126" s="58"/>
      <c r="BA126" s="59"/>
      <c r="BB126" s="60"/>
      <c r="BC126" s="61"/>
      <c r="BD126" s="58"/>
      <c r="BE126" s="59"/>
      <c r="BF126" s="60"/>
      <c r="BG126" s="168"/>
      <c r="BH126" s="37">
        <f t="shared" si="16"/>
        <v>0</v>
      </c>
    </row>
    <row r="127" spans="2:60" ht="18.75" customHeight="1">
      <c r="B127" s="37">
        <v>118</v>
      </c>
      <c r="C127" s="53"/>
      <c r="D127" s="53"/>
      <c r="E127" s="38"/>
      <c r="F127" s="56"/>
      <c r="G127" s="57"/>
      <c r="H127" s="58"/>
      <c r="I127" s="59"/>
      <c r="J127" s="60"/>
      <c r="K127" s="61"/>
      <c r="L127" s="61"/>
      <c r="M127" s="62"/>
      <c r="N127" s="275"/>
      <c r="O127" s="60"/>
      <c r="P127" s="59"/>
      <c r="Q127" s="60"/>
      <c r="R127" s="61"/>
      <c r="S127" s="61"/>
      <c r="T127" s="62"/>
      <c r="U127" s="275"/>
      <c r="V127" s="60"/>
      <c r="W127" s="59"/>
      <c r="X127" s="60"/>
      <c r="Y127" s="61"/>
      <c r="Z127" s="61"/>
      <c r="AA127" s="62"/>
      <c r="AB127" s="58"/>
      <c r="AC127" s="59"/>
      <c r="AD127" s="60"/>
      <c r="AE127" s="61"/>
      <c r="AF127" s="61"/>
      <c r="AG127" s="62"/>
      <c r="AI127" s="152">
        <f t="shared" si="17"/>
        <v>118</v>
      </c>
      <c r="AJ127" s="153">
        <f t="shared" si="18"/>
        <v>0</v>
      </c>
      <c r="AK127" s="153">
        <f t="shared" si="18"/>
        <v>0</v>
      </c>
      <c r="AL127" s="154">
        <f t="shared" si="19"/>
        <v>0</v>
      </c>
      <c r="AM127" s="155">
        <f t="shared" si="20"/>
        <v>0</v>
      </c>
      <c r="AN127" s="156">
        <f t="shared" si="21"/>
        <v>0</v>
      </c>
      <c r="AO127" s="173"/>
      <c r="AP127" s="54"/>
      <c r="AQ127" s="55"/>
      <c r="AR127" s="58"/>
      <c r="AS127" s="59"/>
      <c r="AT127" s="60"/>
      <c r="AU127" s="61"/>
      <c r="AV127" s="58"/>
      <c r="AW127" s="59"/>
      <c r="AX127" s="60"/>
      <c r="AY127" s="61"/>
      <c r="AZ127" s="58"/>
      <c r="BA127" s="59"/>
      <c r="BB127" s="60"/>
      <c r="BC127" s="61"/>
      <c r="BD127" s="58"/>
      <c r="BE127" s="59"/>
      <c r="BF127" s="60"/>
      <c r="BG127" s="168"/>
      <c r="BH127" s="37">
        <f t="shared" si="16"/>
        <v>0</v>
      </c>
    </row>
    <row r="128" spans="2:60" ht="18.75" customHeight="1">
      <c r="B128" s="37">
        <v>119</v>
      </c>
      <c r="C128" s="53"/>
      <c r="D128" s="53"/>
      <c r="E128" s="38"/>
      <c r="F128" s="56"/>
      <c r="G128" s="57"/>
      <c r="H128" s="58"/>
      <c r="I128" s="59"/>
      <c r="J128" s="60"/>
      <c r="K128" s="61"/>
      <c r="L128" s="61"/>
      <c r="M128" s="62"/>
      <c r="N128" s="275"/>
      <c r="O128" s="60"/>
      <c r="P128" s="59"/>
      <c r="Q128" s="60"/>
      <c r="R128" s="61"/>
      <c r="S128" s="61"/>
      <c r="T128" s="62"/>
      <c r="U128" s="275"/>
      <c r="V128" s="60"/>
      <c r="W128" s="59"/>
      <c r="X128" s="60"/>
      <c r="Y128" s="61"/>
      <c r="Z128" s="61"/>
      <c r="AA128" s="62"/>
      <c r="AB128" s="58"/>
      <c r="AC128" s="59"/>
      <c r="AD128" s="60"/>
      <c r="AE128" s="61"/>
      <c r="AF128" s="61"/>
      <c r="AG128" s="62"/>
      <c r="AI128" s="152">
        <f t="shared" si="17"/>
        <v>119</v>
      </c>
      <c r="AJ128" s="153">
        <f t="shared" si="18"/>
        <v>0</v>
      </c>
      <c r="AK128" s="153">
        <f t="shared" si="18"/>
        <v>0</v>
      </c>
      <c r="AL128" s="154">
        <f t="shared" si="19"/>
        <v>0</v>
      </c>
      <c r="AM128" s="155">
        <f t="shared" si="20"/>
        <v>0</v>
      </c>
      <c r="AN128" s="156">
        <f t="shared" si="21"/>
        <v>0</v>
      </c>
      <c r="AO128" s="173"/>
      <c r="AP128" s="54"/>
      <c r="AQ128" s="55"/>
      <c r="AR128" s="58"/>
      <c r="AS128" s="59"/>
      <c r="AT128" s="60"/>
      <c r="AU128" s="61"/>
      <c r="AV128" s="58"/>
      <c r="AW128" s="59"/>
      <c r="AX128" s="60"/>
      <c r="AY128" s="61"/>
      <c r="AZ128" s="58"/>
      <c r="BA128" s="59"/>
      <c r="BB128" s="60"/>
      <c r="BC128" s="61"/>
      <c r="BD128" s="58"/>
      <c r="BE128" s="59"/>
      <c r="BF128" s="60"/>
      <c r="BG128" s="168"/>
      <c r="BH128" s="37">
        <f t="shared" si="16"/>
        <v>0</v>
      </c>
    </row>
    <row r="129" spans="2:60" ht="18.75" customHeight="1">
      <c r="B129" s="37">
        <v>120</v>
      </c>
      <c r="C129" s="53"/>
      <c r="D129" s="53"/>
      <c r="E129" s="38"/>
      <c r="F129" s="56"/>
      <c r="G129" s="57"/>
      <c r="H129" s="58"/>
      <c r="I129" s="59"/>
      <c r="J129" s="60"/>
      <c r="K129" s="61"/>
      <c r="L129" s="61"/>
      <c r="M129" s="62"/>
      <c r="N129" s="275"/>
      <c r="O129" s="60"/>
      <c r="P129" s="59"/>
      <c r="Q129" s="60"/>
      <c r="R129" s="61"/>
      <c r="S129" s="61"/>
      <c r="T129" s="62"/>
      <c r="U129" s="275"/>
      <c r="V129" s="60"/>
      <c r="W129" s="59"/>
      <c r="X129" s="60"/>
      <c r="Y129" s="61"/>
      <c r="Z129" s="61"/>
      <c r="AA129" s="62"/>
      <c r="AB129" s="58"/>
      <c r="AC129" s="59"/>
      <c r="AD129" s="60"/>
      <c r="AE129" s="61"/>
      <c r="AF129" s="61"/>
      <c r="AG129" s="62"/>
      <c r="AI129" s="152">
        <f t="shared" si="17"/>
        <v>120</v>
      </c>
      <c r="AJ129" s="153">
        <f t="shared" si="18"/>
        <v>0</v>
      </c>
      <c r="AK129" s="153">
        <f t="shared" si="18"/>
        <v>0</v>
      </c>
      <c r="AL129" s="154">
        <f t="shared" si="19"/>
        <v>0</v>
      </c>
      <c r="AM129" s="155">
        <f t="shared" si="20"/>
        <v>0</v>
      </c>
      <c r="AN129" s="156">
        <f t="shared" si="21"/>
        <v>0</v>
      </c>
      <c r="AO129" s="173"/>
      <c r="AP129" s="54"/>
      <c r="AQ129" s="55"/>
      <c r="AR129" s="58"/>
      <c r="AS129" s="59"/>
      <c r="AT129" s="60"/>
      <c r="AU129" s="61"/>
      <c r="AV129" s="58"/>
      <c r="AW129" s="59"/>
      <c r="AX129" s="60"/>
      <c r="AY129" s="61"/>
      <c r="AZ129" s="58"/>
      <c r="BA129" s="59"/>
      <c r="BB129" s="60"/>
      <c r="BC129" s="61"/>
      <c r="BD129" s="58"/>
      <c r="BE129" s="59"/>
      <c r="BF129" s="60"/>
      <c r="BG129" s="168"/>
      <c r="BH129" s="37">
        <f t="shared" si="16"/>
        <v>0</v>
      </c>
    </row>
    <row r="130" spans="2:60" ht="18.75" customHeight="1">
      <c r="B130" s="37">
        <v>121</v>
      </c>
      <c r="C130" s="53"/>
      <c r="D130" s="53"/>
      <c r="E130" s="38"/>
      <c r="F130" s="56"/>
      <c r="G130" s="57"/>
      <c r="H130" s="58"/>
      <c r="I130" s="59"/>
      <c r="J130" s="60"/>
      <c r="K130" s="61"/>
      <c r="L130" s="61"/>
      <c r="M130" s="62"/>
      <c r="N130" s="275"/>
      <c r="O130" s="60"/>
      <c r="P130" s="59"/>
      <c r="Q130" s="60"/>
      <c r="R130" s="61"/>
      <c r="S130" s="61"/>
      <c r="T130" s="62"/>
      <c r="U130" s="275"/>
      <c r="V130" s="60"/>
      <c r="W130" s="59"/>
      <c r="X130" s="60"/>
      <c r="Y130" s="61"/>
      <c r="Z130" s="61"/>
      <c r="AA130" s="62"/>
      <c r="AB130" s="58"/>
      <c r="AC130" s="59"/>
      <c r="AD130" s="60"/>
      <c r="AE130" s="61"/>
      <c r="AF130" s="61"/>
      <c r="AG130" s="62"/>
      <c r="AI130" s="152">
        <f t="shared" si="17"/>
        <v>121</v>
      </c>
      <c r="AJ130" s="153">
        <f t="shared" si="18"/>
        <v>0</v>
      </c>
      <c r="AK130" s="153">
        <f t="shared" si="18"/>
        <v>0</v>
      </c>
      <c r="AL130" s="154">
        <f t="shared" si="19"/>
        <v>0</v>
      </c>
      <c r="AM130" s="155">
        <f t="shared" si="20"/>
        <v>0</v>
      </c>
      <c r="AN130" s="156">
        <f t="shared" si="21"/>
        <v>0</v>
      </c>
      <c r="AO130" s="173"/>
      <c r="AP130" s="54"/>
      <c r="AQ130" s="55"/>
      <c r="AR130" s="58"/>
      <c r="AS130" s="59"/>
      <c r="AT130" s="60"/>
      <c r="AU130" s="61"/>
      <c r="AV130" s="58"/>
      <c r="AW130" s="59"/>
      <c r="AX130" s="60"/>
      <c r="AY130" s="61"/>
      <c r="AZ130" s="58"/>
      <c r="BA130" s="59"/>
      <c r="BB130" s="60"/>
      <c r="BC130" s="61"/>
      <c r="BD130" s="58"/>
      <c r="BE130" s="59"/>
      <c r="BF130" s="60"/>
      <c r="BG130" s="168"/>
      <c r="BH130" s="37">
        <f t="shared" si="16"/>
        <v>0</v>
      </c>
    </row>
    <row r="131" spans="2:60" ht="18.75" customHeight="1">
      <c r="B131" s="37">
        <v>122</v>
      </c>
      <c r="C131" s="53"/>
      <c r="D131" s="53"/>
      <c r="E131" s="38"/>
      <c r="F131" s="56"/>
      <c r="G131" s="57"/>
      <c r="H131" s="58"/>
      <c r="I131" s="59"/>
      <c r="J131" s="60"/>
      <c r="K131" s="61"/>
      <c r="L131" s="61"/>
      <c r="M131" s="62"/>
      <c r="N131" s="275"/>
      <c r="O131" s="60"/>
      <c r="P131" s="59"/>
      <c r="Q131" s="60"/>
      <c r="R131" s="61"/>
      <c r="S131" s="61"/>
      <c r="T131" s="62"/>
      <c r="U131" s="275"/>
      <c r="V131" s="60"/>
      <c r="W131" s="59"/>
      <c r="X131" s="60"/>
      <c r="Y131" s="61"/>
      <c r="Z131" s="61"/>
      <c r="AA131" s="62"/>
      <c r="AB131" s="58"/>
      <c r="AC131" s="59"/>
      <c r="AD131" s="60"/>
      <c r="AE131" s="61"/>
      <c r="AF131" s="61"/>
      <c r="AG131" s="62"/>
      <c r="AI131" s="152">
        <f t="shared" si="17"/>
        <v>122</v>
      </c>
      <c r="AJ131" s="153">
        <f t="shared" si="18"/>
        <v>0</v>
      </c>
      <c r="AK131" s="153">
        <f t="shared" si="18"/>
        <v>0</v>
      </c>
      <c r="AL131" s="154">
        <f t="shared" si="19"/>
        <v>0</v>
      </c>
      <c r="AM131" s="155">
        <f t="shared" si="20"/>
        <v>0</v>
      </c>
      <c r="AN131" s="156">
        <f t="shared" si="21"/>
        <v>0</v>
      </c>
      <c r="AO131" s="173"/>
      <c r="AP131" s="54"/>
      <c r="AQ131" s="55"/>
      <c r="AR131" s="58"/>
      <c r="AS131" s="59"/>
      <c r="AT131" s="60"/>
      <c r="AU131" s="61"/>
      <c r="AV131" s="58"/>
      <c r="AW131" s="59"/>
      <c r="AX131" s="60"/>
      <c r="AY131" s="61"/>
      <c r="AZ131" s="58"/>
      <c r="BA131" s="59"/>
      <c r="BB131" s="60"/>
      <c r="BC131" s="61"/>
      <c r="BD131" s="58"/>
      <c r="BE131" s="59"/>
      <c r="BF131" s="60"/>
      <c r="BG131" s="168"/>
      <c r="BH131" s="37">
        <f t="shared" si="16"/>
        <v>0</v>
      </c>
    </row>
    <row r="132" spans="2:60" ht="18.75" customHeight="1">
      <c r="B132" s="37">
        <v>123</v>
      </c>
      <c r="C132" s="53"/>
      <c r="D132" s="53"/>
      <c r="E132" s="38"/>
      <c r="F132" s="56"/>
      <c r="G132" s="57"/>
      <c r="H132" s="58"/>
      <c r="I132" s="59"/>
      <c r="J132" s="60"/>
      <c r="K132" s="61"/>
      <c r="L132" s="61"/>
      <c r="M132" s="62"/>
      <c r="N132" s="275"/>
      <c r="O132" s="60"/>
      <c r="P132" s="59"/>
      <c r="Q132" s="60"/>
      <c r="R132" s="61"/>
      <c r="S132" s="61"/>
      <c r="T132" s="62"/>
      <c r="U132" s="275"/>
      <c r="V132" s="60"/>
      <c r="W132" s="59"/>
      <c r="X132" s="60"/>
      <c r="Y132" s="61"/>
      <c r="Z132" s="61"/>
      <c r="AA132" s="62"/>
      <c r="AB132" s="58"/>
      <c r="AC132" s="59"/>
      <c r="AD132" s="60"/>
      <c r="AE132" s="61"/>
      <c r="AF132" s="61"/>
      <c r="AG132" s="62"/>
      <c r="AI132" s="152">
        <f t="shared" si="17"/>
        <v>123</v>
      </c>
      <c r="AJ132" s="153">
        <f t="shared" si="18"/>
        <v>0</v>
      </c>
      <c r="AK132" s="153">
        <f t="shared" si="18"/>
        <v>0</v>
      </c>
      <c r="AL132" s="154">
        <f t="shared" si="19"/>
        <v>0</v>
      </c>
      <c r="AM132" s="155">
        <f t="shared" si="20"/>
        <v>0</v>
      </c>
      <c r="AN132" s="156">
        <f t="shared" si="21"/>
        <v>0</v>
      </c>
      <c r="AO132" s="173"/>
      <c r="AP132" s="54"/>
      <c r="AQ132" s="55"/>
      <c r="AR132" s="58"/>
      <c r="AS132" s="59"/>
      <c r="AT132" s="60"/>
      <c r="AU132" s="61"/>
      <c r="AV132" s="58"/>
      <c r="AW132" s="59"/>
      <c r="AX132" s="60"/>
      <c r="AY132" s="61"/>
      <c r="AZ132" s="58"/>
      <c r="BA132" s="59"/>
      <c r="BB132" s="60"/>
      <c r="BC132" s="61"/>
      <c r="BD132" s="58"/>
      <c r="BE132" s="59"/>
      <c r="BF132" s="60"/>
      <c r="BG132" s="168"/>
      <c r="BH132" s="37">
        <f t="shared" si="16"/>
        <v>0</v>
      </c>
    </row>
    <row r="133" spans="2:60" ht="18.75" customHeight="1">
      <c r="B133" s="37">
        <v>124</v>
      </c>
      <c r="C133" s="53"/>
      <c r="D133" s="53"/>
      <c r="E133" s="38"/>
      <c r="F133" s="56"/>
      <c r="G133" s="57"/>
      <c r="H133" s="58"/>
      <c r="I133" s="59"/>
      <c r="J133" s="60"/>
      <c r="K133" s="61"/>
      <c r="L133" s="61"/>
      <c r="M133" s="62"/>
      <c r="N133" s="275"/>
      <c r="O133" s="60"/>
      <c r="P133" s="59"/>
      <c r="Q133" s="60"/>
      <c r="R133" s="61"/>
      <c r="S133" s="61"/>
      <c r="T133" s="62"/>
      <c r="U133" s="275"/>
      <c r="V133" s="60"/>
      <c r="W133" s="59"/>
      <c r="X133" s="60"/>
      <c r="Y133" s="61"/>
      <c r="Z133" s="61"/>
      <c r="AA133" s="62"/>
      <c r="AB133" s="58"/>
      <c r="AC133" s="59"/>
      <c r="AD133" s="60"/>
      <c r="AE133" s="61"/>
      <c r="AF133" s="61"/>
      <c r="AG133" s="62"/>
      <c r="AI133" s="152">
        <f t="shared" si="17"/>
        <v>124</v>
      </c>
      <c r="AJ133" s="153">
        <f t="shared" si="18"/>
        <v>0</v>
      </c>
      <c r="AK133" s="153">
        <f t="shared" si="18"/>
        <v>0</v>
      </c>
      <c r="AL133" s="154">
        <f t="shared" si="19"/>
        <v>0</v>
      </c>
      <c r="AM133" s="155">
        <f t="shared" si="20"/>
        <v>0</v>
      </c>
      <c r="AN133" s="156">
        <f t="shared" si="21"/>
        <v>0</v>
      </c>
      <c r="AO133" s="173"/>
      <c r="AP133" s="54"/>
      <c r="AQ133" s="55"/>
      <c r="AR133" s="58"/>
      <c r="AS133" s="59"/>
      <c r="AT133" s="60"/>
      <c r="AU133" s="61"/>
      <c r="AV133" s="58"/>
      <c r="AW133" s="59"/>
      <c r="AX133" s="60"/>
      <c r="AY133" s="61"/>
      <c r="AZ133" s="58"/>
      <c r="BA133" s="59"/>
      <c r="BB133" s="60"/>
      <c r="BC133" s="61"/>
      <c r="BD133" s="58"/>
      <c r="BE133" s="59"/>
      <c r="BF133" s="60"/>
      <c r="BG133" s="168"/>
      <c r="BH133" s="37">
        <f t="shared" si="16"/>
        <v>0</v>
      </c>
    </row>
    <row r="134" spans="2:60" ht="18.75" customHeight="1">
      <c r="B134" s="37">
        <v>125</v>
      </c>
      <c r="C134" s="53"/>
      <c r="D134" s="53"/>
      <c r="E134" s="38"/>
      <c r="F134" s="56"/>
      <c r="G134" s="57"/>
      <c r="H134" s="58"/>
      <c r="I134" s="59"/>
      <c r="J134" s="60"/>
      <c r="K134" s="61"/>
      <c r="L134" s="61"/>
      <c r="M134" s="62"/>
      <c r="N134" s="275"/>
      <c r="O134" s="60"/>
      <c r="P134" s="59"/>
      <c r="Q134" s="60"/>
      <c r="R134" s="61"/>
      <c r="S134" s="61"/>
      <c r="T134" s="62"/>
      <c r="U134" s="275"/>
      <c r="V134" s="60"/>
      <c r="W134" s="59"/>
      <c r="X134" s="60"/>
      <c r="Y134" s="61"/>
      <c r="Z134" s="61"/>
      <c r="AA134" s="62"/>
      <c r="AB134" s="58"/>
      <c r="AC134" s="59"/>
      <c r="AD134" s="60"/>
      <c r="AE134" s="61"/>
      <c r="AF134" s="61"/>
      <c r="AG134" s="62"/>
      <c r="AI134" s="152">
        <f t="shared" si="17"/>
        <v>125</v>
      </c>
      <c r="AJ134" s="153">
        <f t="shared" si="18"/>
        <v>0</v>
      </c>
      <c r="AK134" s="153">
        <f t="shared" si="18"/>
        <v>0</v>
      </c>
      <c r="AL134" s="154">
        <f t="shared" si="19"/>
        <v>0</v>
      </c>
      <c r="AM134" s="155">
        <f t="shared" si="20"/>
        <v>0</v>
      </c>
      <c r="AN134" s="156">
        <f t="shared" si="21"/>
        <v>0</v>
      </c>
      <c r="AO134" s="173"/>
      <c r="AP134" s="54"/>
      <c r="AQ134" s="55"/>
      <c r="AR134" s="58"/>
      <c r="AS134" s="59"/>
      <c r="AT134" s="60"/>
      <c r="AU134" s="61"/>
      <c r="AV134" s="58"/>
      <c r="AW134" s="59"/>
      <c r="AX134" s="60"/>
      <c r="AY134" s="61"/>
      <c r="AZ134" s="58"/>
      <c r="BA134" s="59"/>
      <c r="BB134" s="60"/>
      <c r="BC134" s="61"/>
      <c r="BD134" s="58"/>
      <c r="BE134" s="59"/>
      <c r="BF134" s="60"/>
      <c r="BG134" s="168"/>
      <c r="BH134" s="37">
        <f t="shared" si="16"/>
        <v>0</v>
      </c>
    </row>
    <row r="135" spans="2:60" ht="18.75" customHeight="1">
      <c r="B135" s="37">
        <v>126</v>
      </c>
      <c r="C135" s="53"/>
      <c r="D135" s="53"/>
      <c r="E135" s="38"/>
      <c r="F135" s="56"/>
      <c r="G135" s="57"/>
      <c r="H135" s="58"/>
      <c r="I135" s="59"/>
      <c r="J135" s="60"/>
      <c r="K135" s="61"/>
      <c r="L135" s="61"/>
      <c r="M135" s="62"/>
      <c r="N135" s="275"/>
      <c r="O135" s="60"/>
      <c r="P135" s="59"/>
      <c r="Q135" s="60"/>
      <c r="R135" s="61"/>
      <c r="S135" s="61"/>
      <c r="T135" s="62"/>
      <c r="U135" s="275"/>
      <c r="V135" s="60"/>
      <c r="W135" s="59"/>
      <c r="X135" s="60"/>
      <c r="Y135" s="61"/>
      <c r="Z135" s="61"/>
      <c r="AA135" s="62"/>
      <c r="AB135" s="58"/>
      <c r="AC135" s="59"/>
      <c r="AD135" s="60"/>
      <c r="AE135" s="61"/>
      <c r="AF135" s="61"/>
      <c r="AG135" s="62"/>
      <c r="AI135" s="152">
        <f t="shared" si="17"/>
        <v>126</v>
      </c>
      <c r="AJ135" s="153">
        <f t="shared" si="18"/>
        <v>0</v>
      </c>
      <c r="AK135" s="153">
        <f t="shared" si="18"/>
        <v>0</v>
      </c>
      <c r="AL135" s="154">
        <f t="shared" si="19"/>
        <v>0</v>
      </c>
      <c r="AM135" s="155">
        <f t="shared" si="20"/>
        <v>0</v>
      </c>
      <c r="AN135" s="156">
        <f t="shared" si="21"/>
        <v>0</v>
      </c>
      <c r="AO135" s="173"/>
      <c r="AP135" s="54"/>
      <c r="AQ135" s="55"/>
      <c r="AR135" s="58"/>
      <c r="AS135" s="59"/>
      <c r="AT135" s="60"/>
      <c r="AU135" s="61"/>
      <c r="AV135" s="58"/>
      <c r="AW135" s="59"/>
      <c r="AX135" s="60"/>
      <c r="AY135" s="61"/>
      <c r="AZ135" s="58"/>
      <c r="BA135" s="59"/>
      <c r="BB135" s="60"/>
      <c r="BC135" s="61"/>
      <c r="BD135" s="58"/>
      <c r="BE135" s="59"/>
      <c r="BF135" s="60"/>
      <c r="BG135" s="168"/>
      <c r="BH135" s="37">
        <f t="shared" si="16"/>
        <v>0</v>
      </c>
    </row>
    <row r="136" spans="2:60" ht="18.75" customHeight="1">
      <c r="B136" s="37">
        <v>127</v>
      </c>
      <c r="C136" s="53"/>
      <c r="D136" s="53"/>
      <c r="E136" s="38"/>
      <c r="F136" s="56"/>
      <c r="G136" s="57"/>
      <c r="H136" s="58"/>
      <c r="I136" s="59"/>
      <c r="J136" s="60"/>
      <c r="K136" s="61"/>
      <c r="L136" s="61"/>
      <c r="M136" s="62"/>
      <c r="N136" s="275"/>
      <c r="O136" s="60"/>
      <c r="P136" s="59"/>
      <c r="Q136" s="60"/>
      <c r="R136" s="61"/>
      <c r="S136" s="61"/>
      <c r="T136" s="62"/>
      <c r="U136" s="275"/>
      <c r="V136" s="60"/>
      <c r="W136" s="59"/>
      <c r="X136" s="60"/>
      <c r="Y136" s="61"/>
      <c r="Z136" s="61"/>
      <c r="AA136" s="62"/>
      <c r="AB136" s="58"/>
      <c r="AC136" s="59"/>
      <c r="AD136" s="60"/>
      <c r="AE136" s="61"/>
      <c r="AF136" s="61"/>
      <c r="AG136" s="62"/>
      <c r="AI136" s="152">
        <f t="shared" si="17"/>
        <v>127</v>
      </c>
      <c r="AJ136" s="153">
        <f t="shared" si="18"/>
        <v>0</v>
      </c>
      <c r="AK136" s="153">
        <f t="shared" si="18"/>
        <v>0</v>
      </c>
      <c r="AL136" s="154">
        <f t="shared" si="19"/>
        <v>0</v>
      </c>
      <c r="AM136" s="155">
        <f t="shared" si="20"/>
        <v>0</v>
      </c>
      <c r="AN136" s="156">
        <f t="shared" si="21"/>
        <v>0</v>
      </c>
      <c r="AO136" s="173"/>
      <c r="AP136" s="54"/>
      <c r="AQ136" s="55"/>
      <c r="AR136" s="58"/>
      <c r="AS136" s="59"/>
      <c r="AT136" s="60"/>
      <c r="AU136" s="61"/>
      <c r="AV136" s="58"/>
      <c r="AW136" s="59"/>
      <c r="AX136" s="60"/>
      <c r="AY136" s="61"/>
      <c r="AZ136" s="58"/>
      <c r="BA136" s="59"/>
      <c r="BB136" s="60"/>
      <c r="BC136" s="61"/>
      <c r="BD136" s="58"/>
      <c r="BE136" s="59"/>
      <c r="BF136" s="60"/>
      <c r="BG136" s="168"/>
      <c r="BH136" s="37">
        <f t="shared" si="16"/>
        <v>0</v>
      </c>
    </row>
    <row r="137" spans="2:60" ht="18.75" customHeight="1">
      <c r="B137" s="37">
        <v>128</v>
      </c>
      <c r="C137" s="53"/>
      <c r="D137" s="53"/>
      <c r="E137" s="38"/>
      <c r="F137" s="56"/>
      <c r="G137" s="57"/>
      <c r="H137" s="58"/>
      <c r="I137" s="59"/>
      <c r="J137" s="60"/>
      <c r="K137" s="61"/>
      <c r="L137" s="61"/>
      <c r="M137" s="62"/>
      <c r="N137" s="275"/>
      <c r="O137" s="60"/>
      <c r="P137" s="59"/>
      <c r="Q137" s="60"/>
      <c r="R137" s="61"/>
      <c r="S137" s="61"/>
      <c r="T137" s="62"/>
      <c r="U137" s="275"/>
      <c r="V137" s="60"/>
      <c r="W137" s="59"/>
      <c r="X137" s="60"/>
      <c r="Y137" s="61"/>
      <c r="Z137" s="61"/>
      <c r="AA137" s="62"/>
      <c r="AB137" s="58"/>
      <c r="AC137" s="59"/>
      <c r="AD137" s="60"/>
      <c r="AE137" s="61"/>
      <c r="AF137" s="61"/>
      <c r="AG137" s="62"/>
      <c r="AI137" s="152">
        <f t="shared" si="17"/>
        <v>128</v>
      </c>
      <c r="AJ137" s="153">
        <f t="shared" si="18"/>
        <v>0</v>
      </c>
      <c r="AK137" s="153">
        <f t="shared" si="18"/>
        <v>0</v>
      </c>
      <c r="AL137" s="154">
        <f t="shared" si="19"/>
        <v>0</v>
      </c>
      <c r="AM137" s="155">
        <f t="shared" si="20"/>
        <v>0</v>
      </c>
      <c r="AN137" s="156">
        <f t="shared" si="21"/>
        <v>0</v>
      </c>
      <c r="AO137" s="173"/>
      <c r="AP137" s="54"/>
      <c r="AQ137" s="55"/>
      <c r="AR137" s="58"/>
      <c r="AS137" s="59"/>
      <c r="AT137" s="60"/>
      <c r="AU137" s="61"/>
      <c r="AV137" s="58"/>
      <c r="AW137" s="59"/>
      <c r="AX137" s="60"/>
      <c r="AY137" s="61"/>
      <c r="AZ137" s="58"/>
      <c r="BA137" s="59"/>
      <c r="BB137" s="60"/>
      <c r="BC137" s="61"/>
      <c r="BD137" s="58"/>
      <c r="BE137" s="59"/>
      <c r="BF137" s="60"/>
      <c r="BG137" s="168"/>
      <c r="BH137" s="37">
        <f t="shared" si="16"/>
        <v>0</v>
      </c>
    </row>
    <row r="138" spans="2:60" ht="18.75" customHeight="1">
      <c r="B138" s="37">
        <v>129</v>
      </c>
      <c r="C138" s="53"/>
      <c r="D138" s="53"/>
      <c r="E138" s="38"/>
      <c r="F138" s="56"/>
      <c r="G138" s="57"/>
      <c r="H138" s="58"/>
      <c r="I138" s="59"/>
      <c r="J138" s="60"/>
      <c r="K138" s="61"/>
      <c r="L138" s="61"/>
      <c r="M138" s="62"/>
      <c r="N138" s="275"/>
      <c r="O138" s="60"/>
      <c r="P138" s="59"/>
      <c r="Q138" s="60"/>
      <c r="R138" s="61"/>
      <c r="S138" s="61"/>
      <c r="T138" s="62"/>
      <c r="U138" s="275"/>
      <c r="V138" s="60"/>
      <c r="W138" s="59"/>
      <c r="X138" s="60"/>
      <c r="Y138" s="61"/>
      <c r="Z138" s="61"/>
      <c r="AA138" s="62"/>
      <c r="AB138" s="58"/>
      <c r="AC138" s="59"/>
      <c r="AD138" s="60"/>
      <c r="AE138" s="61"/>
      <c r="AF138" s="61"/>
      <c r="AG138" s="62"/>
      <c r="AI138" s="152">
        <f t="shared" ref="AI138:AI159" si="22">B138</f>
        <v>129</v>
      </c>
      <c r="AJ138" s="153">
        <f t="shared" ref="AJ138:AK159" si="23">C138</f>
        <v>0</v>
      </c>
      <c r="AK138" s="153">
        <f t="shared" si="23"/>
        <v>0</v>
      </c>
      <c r="AL138" s="154">
        <f t="shared" ref="AL138:AL159" si="24">E138</f>
        <v>0</v>
      </c>
      <c r="AM138" s="155">
        <f t="shared" ref="AM138:AM159" si="25">F138</f>
        <v>0</v>
      </c>
      <c r="AN138" s="156">
        <f t="shared" ref="AN138:AN159" si="26">G138</f>
        <v>0</v>
      </c>
      <c r="AO138" s="173"/>
      <c r="AP138" s="54"/>
      <c r="AQ138" s="55"/>
      <c r="AR138" s="58"/>
      <c r="AS138" s="59"/>
      <c r="AT138" s="60"/>
      <c r="AU138" s="61"/>
      <c r="AV138" s="58"/>
      <c r="AW138" s="59"/>
      <c r="AX138" s="60"/>
      <c r="AY138" s="61"/>
      <c r="AZ138" s="58"/>
      <c r="BA138" s="59"/>
      <c r="BB138" s="60"/>
      <c r="BC138" s="61"/>
      <c r="BD138" s="58"/>
      <c r="BE138" s="59"/>
      <c r="BF138" s="60"/>
      <c r="BG138" s="168"/>
      <c r="BH138" s="37">
        <f t="shared" si="16"/>
        <v>0</v>
      </c>
    </row>
    <row r="139" spans="2:60" ht="18.75" customHeight="1">
      <c r="B139" s="37">
        <v>130</v>
      </c>
      <c r="C139" s="53"/>
      <c r="D139" s="53"/>
      <c r="E139" s="38"/>
      <c r="F139" s="56"/>
      <c r="G139" s="57"/>
      <c r="H139" s="58"/>
      <c r="I139" s="59"/>
      <c r="J139" s="60"/>
      <c r="K139" s="61"/>
      <c r="L139" s="61"/>
      <c r="M139" s="62"/>
      <c r="N139" s="275"/>
      <c r="O139" s="60"/>
      <c r="P139" s="59"/>
      <c r="Q139" s="60"/>
      <c r="R139" s="61"/>
      <c r="S139" s="61"/>
      <c r="T139" s="62"/>
      <c r="U139" s="275"/>
      <c r="V139" s="60"/>
      <c r="W139" s="59"/>
      <c r="X139" s="60"/>
      <c r="Y139" s="61"/>
      <c r="Z139" s="61"/>
      <c r="AA139" s="62"/>
      <c r="AB139" s="58"/>
      <c r="AC139" s="59"/>
      <c r="AD139" s="60"/>
      <c r="AE139" s="61"/>
      <c r="AF139" s="61"/>
      <c r="AG139" s="62"/>
      <c r="AI139" s="152">
        <f t="shared" si="22"/>
        <v>130</v>
      </c>
      <c r="AJ139" s="153">
        <f t="shared" si="23"/>
        <v>0</v>
      </c>
      <c r="AK139" s="153">
        <f t="shared" si="23"/>
        <v>0</v>
      </c>
      <c r="AL139" s="154">
        <f t="shared" si="24"/>
        <v>0</v>
      </c>
      <c r="AM139" s="155">
        <f t="shared" si="25"/>
        <v>0</v>
      </c>
      <c r="AN139" s="156">
        <f t="shared" si="26"/>
        <v>0</v>
      </c>
      <c r="AO139" s="173"/>
      <c r="AP139" s="54"/>
      <c r="AQ139" s="55"/>
      <c r="AR139" s="58"/>
      <c r="AS139" s="59"/>
      <c r="AT139" s="60"/>
      <c r="AU139" s="61"/>
      <c r="AV139" s="58"/>
      <c r="AW139" s="59"/>
      <c r="AX139" s="60"/>
      <c r="AY139" s="61"/>
      <c r="AZ139" s="58"/>
      <c r="BA139" s="59"/>
      <c r="BB139" s="60"/>
      <c r="BC139" s="61"/>
      <c r="BD139" s="58"/>
      <c r="BE139" s="59"/>
      <c r="BF139" s="60"/>
      <c r="BG139" s="168"/>
      <c r="BH139" s="37">
        <f t="shared" ref="BH139:BH159" si="27">AU139+AY139+BC139+BG139</f>
        <v>0</v>
      </c>
    </row>
    <row r="140" spans="2:60" ht="18.75" customHeight="1">
      <c r="B140" s="37">
        <v>131</v>
      </c>
      <c r="C140" s="53"/>
      <c r="D140" s="53"/>
      <c r="E140" s="38"/>
      <c r="F140" s="56"/>
      <c r="G140" s="57"/>
      <c r="H140" s="58"/>
      <c r="I140" s="59"/>
      <c r="J140" s="60"/>
      <c r="K140" s="61"/>
      <c r="L140" s="61"/>
      <c r="M140" s="62"/>
      <c r="N140" s="275"/>
      <c r="O140" s="60"/>
      <c r="P140" s="59"/>
      <c r="Q140" s="60"/>
      <c r="R140" s="61"/>
      <c r="S140" s="61"/>
      <c r="T140" s="62"/>
      <c r="U140" s="275"/>
      <c r="V140" s="60"/>
      <c r="W140" s="59"/>
      <c r="X140" s="60"/>
      <c r="Y140" s="61"/>
      <c r="Z140" s="61"/>
      <c r="AA140" s="62"/>
      <c r="AB140" s="58"/>
      <c r="AC140" s="59"/>
      <c r="AD140" s="60"/>
      <c r="AE140" s="61"/>
      <c r="AF140" s="61"/>
      <c r="AG140" s="62"/>
      <c r="AI140" s="152">
        <f t="shared" si="22"/>
        <v>131</v>
      </c>
      <c r="AJ140" s="153">
        <f t="shared" si="23"/>
        <v>0</v>
      </c>
      <c r="AK140" s="153">
        <f t="shared" si="23"/>
        <v>0</v>
      </c>
      <c r="AL140" s="154">
        <f t="shared" si="24"/>
        <v>0</v>
      </c>
      <c r="AM140" s="155">
        <f t="shared" si="25"/>
        <v>0</v>
      </c>
      <c r="AN140" s="156">
        <f t="shared" si="26"/>
        <v>0</v>
      </c>
      <c r="AO140" s="173"/>
      <c r="AP140" s="54"/>
      <c r="AQ140" s="55"/>
      <c r="AR140" s="58"/>
      <c r="AS140" s="59"/>
      <c r="AT140" s="60"/>
      <c r="AU140" s="61"/>
      <c r="AV140" s="58"/>
      <c r="AW140" s="59"/>
      <c r="AX140" s="60"/>
      <c r="AY140" s="61"/>
      <c r="AZ140" s="58"/>
      <c r="BA140" s="59"/>
      <c r="BB140" s="60"/>
      <c r="BC140" s="61"/>
      <c r="BD140" s="58"/>
      <c r="BE140" s="59"/>
      <c r="BF140" s="60"/>
      <c r="BG140" s="168"/>
      <c r="BH140" s="37">
        <f t="shared" si="27"/>
        <v>0</v>
      </c>
    </row>
    <row r="141" spans="2:60" ht="18.75" customHeight="1">
      <c r="B141" s="37">
        <v>132</v>
      </c>
      <c r="C141" s="53"/>
      <c r="D141" s="53"/>
      <c r="E141" s="38"/>
      <c r="F141" s="56"/>
      <c r="G141" s="57"/>
      <c r="H141" s="58"/>
      <c r="I141" s="59"/>
      <c r="J141" s="60"/>
      <c r="K141" s="61"/>
      <c r="L141" s="61"/>
      <c r="M141" s="62"/>
      <c r="N141" s="275"/>
      <c r="O141" s="60"/>
      <c r="P141" s="59"/>
      <c r="Q141" s="60"/>
      <c r="R141" s="61"/>
      <c r="S141" s="61"/>
      <c r="T141" s="62"/>
      <c r="U141" s="275"/>
      <c r="V141" s="60"/>
      <c r="W141" s="59"/>
      <c r="X141" s="60"/>
      <c r="Y141" s="61"/>
      <c r="Z141" s="61"/>
      <c r="AA141" s="62"/>
      <c r="AB141" s="58"/>
      <c r="AC141" s="59"/>
      <c r="AD141" s="60"/>
      <c r="AE141" s="61"/>
      <c r="AF141" s="61"/>
      <c r="AG141" s="62"/>
      <c r="AI141" s="152">
        <f t="shared" si="22"/>
        <v>132</v>
      </c>
      <c r="AJ141" s="153">
        <f t="shared" si="23"/>
        <v>0</v>
      </c>
      <c r="AK141" s="153">
        <f t="shared" si="23"/>
        <v>0</v>
      </c>
      <c r="AL141" s="154">
        <f t="shared" si="24"/>
        <v>0</v>
      </c>
      <c r="AM141" s="155">
        <f t="shared" si="25"/>
        <v>0</v>
      </c>
      <c r="AN141" s="156">
        <f t="shared" si="26"/>
        <v>0</v>
      </c>
      <c r="AO141" s="173"/>
      <c r="AP141" s="54"/>
      <c r="AQ141" s="55"/>
      <c r="AR141" s="58"/>
      <c r="AS141" s="59"/>
      <c r="AT141" s="60"/>
      <c r="AU141" s="61"/>
      <c r="AV141" s="58"/>
      <c r="AW141" s="59"/>
      <c r="AX141" s="60"/>
      <c r="AY141" s="61"/>
      <c r="AZ141" s="58"/>
      <c r="BA141" s="59"/>
      <c r="BB141" s="60"/>
      <c r="BC141" s="61"/>
      <c r="BD141" s="58"/>
      <c r="BE141" s="59"/>
      <c r="BF141" s="60"/>
      <c r="BG141" s="168"/>
      <c r="BH141" s="37">
        <f t="shared" si="27"/>
        <v>0</v>
      </c>
    </row>
    <row r="142" spans="2:60" ht="18.75" customHeight="1">
      <c r="B142" s="37">
        <v>133</v>
      </c>
      <c r="C142" s="53"/>
      <c r="D142" s="53"/>
      <c r="E142" s="38"/>
      <c r="F142" s="56"/>
      <c r="G142" s="57"/>
      <c r="H142" s="58"/>
      <c r="I142" s="59"/>
      <c r="J142" s="60"/>
      <c r="K142" s="61"/>
      <c r="L142" s="61"/>
      <c r="M142" s="62"/>
      <c r="N142" s="275"/>
      <c r="O142" s="60"/>
      <c r="P142" s="59"/>
      <c r="Q142" s="60"/>
      <c r="R142" s="61"/>
      <c r="S142" s="61"/>
      <c r="T142" s="62"/>
      <c r="U142" s="275"/>
      <c r="V142" s="60"/>
      <c r="W142" s="59"/>
      <c r="X142" s="60"/>
      <c r="Y142" s="61"/>
      <c r="Z142" s="61"/>
      <c r="AA142" s="62"/>
      <c r="AB142" s="58"/>
      <c r="AC142" s="59"/>
      <c r="AD142" s="60"/>
      <c r="AE142" s="61"/>
      <c r="AF142" s="61"/>
      <c r="AG142" s="62"/>
      <c r="AI142" s="152">
        <f t="shared" si="22"/>
        <v>133</v>
      </c>
      <c r="AJ142" s="153">
        <f t="shared" si="23"/>
        <v>0</v>
      </c>
      <c r="AK142" s="153">
        <f t="shared" si="23"/>
        <v>0</v>
      </c>
      <c r="AL142" s="154">
        <f t="shared" si="24"/>
        <v>0</v>
      </c>
      <c r="AM142" s="155">
        <f t="shared" si="25"/>
        <v>0</v>
      </c>
      <c r="AN142" s="156">
        <f t="shared" si="26"/>
        <v>0</v>
      </c>
      <c r="AO142" s="173"/>
      <c r="AP142" s="54"/>
      <c r="AQ142" s="55"/>
      <c r="AR142" s="58"/>
      <c r="AS142" s="59"/>
      <c r="AT142" s="60"/>
      <c r="AU142" s="61"/>
      <c r="AV142" s="58"/>
      <c r="AW142" s="59"/>
      <c r="AX142" s="60"/>
      <c r="AY142" s="61"/>
      <c r="AZ142" s="58"/>
      <c r="BA142" s="59"/>
      <c r="BB142" s="60"/>
      <c r="BC142" s="61"/>
      <c r="BD142" s="58"/>
      <c r="BE142" s="59"/>
      <c r="BF142" s="60"/>
      <c r="BG142" s="168"/>
      <c r="BH142" s="37">
        <f t="shared" si="27"/>
        <v>0</v>
      </c>
    </row>
    <row r="143" spans="2:60" ht="18.75" customHeight="1">
      <c r="B143" s="37">
        <v>134</v>
      </c>
      <c r="C143" s="53"/>
      <c r="D143" s="53"/>
      <c r="E143" s="38"/>
      <c r="F143" s="56"/>
      <c r="G143" s="57"/>
      <c r="H143" s="58"/>
      <c r="I143" s="59"/>
      <c r="J143" s="60"/>
      <c r="K143" s="61"/>
      <c r="L143" s="61"/>
      <c r="M143" s="62"/>
      <c r="N143" s="275"/>
      <c r="O143" s="60"/>
      <c r="P143" s="59"/>
      <c r="Q143" s="60"/>
      <c r="R143" s="61"/>
      <c r="S143" s="61"/>
      <c r="T143" s="62"/>
      <c r="U143" s="275"/>
      <c r="V143" s="60"/>
      <c r="W143" s="59"/>
      <c r="X143" s="60"/>
      <c r="Y143" s="61"/>
      <c r="Z143" s="61"/>
      <c r="AA143" s="62"/>
      <c r="AB143" s="58"/>
      <c r="AC143" s="59"/>
      <c r="AD143" s="60"/>
      <c r="AE143" s="61"/>
      <c r="AF143" s="61"/>
      <c r="AG143" s="62"/>
      <c r="AI143" s="152">
        <f t="shared" si="22"/>
        <v>134</v>
      </c>
      <c r="AJ143" s="153">
        <f t="shared" si="23"/>
        <v>0</v>
      </c>
      <c r="AK143" s="153">
        <f t="shared" si="23"/>
        <v>0</v>
      </c>
      <c r="AL143" s="154">
        <f t="shared" si="24"/>
        <v>0</v>
      </c>
      <c r="AM143" s="155">
        <f t="shared" si="25"/>
        <v>0</v>
      </c>
      <c r="AN143" s="156">
        <f t="shared" si="26"/>
        <v>0</v>
      </c>
      <c r="AO143" s="173"/>
      <c r="AP143" s="54"/>
      <c r="AQ143" s="55"/>
      <c r="AR143" s="58"/>
      <c r="AS143" s="59"/>
      <c r="AT143" s="60"/>
      <c r="AU143" s="61"/>
      <c r="AV143" s="58"/>
      <c r="AW143" s="59"/>
      <c r="AX143" s="60"/>
      <c r="AY143" s="61"/>
      <c r="AZ143" s="58"/>
      <c r="BA143" s="59"/>
      <c r="BB143" s="60"/>
      <c r="BC143" s="61"/>
      <c r="BD143" s="58"/>
      <c r="BE143" s="59"/>
      <c r="BF143" s="60"/>
      <c r="BG143" s="168"/>
      <c r="BH143" s="37">
        <f t="shared" si="27"/>
        <v>0</v>
      </c>
    </row>
    <row r="144" spans="2:60" ht="18.75" customHeight="1">
      <c r="B144" s="37">
        <v>135</v>
      </c>
      <c r="C144" s="53"/>
      <c r="D144" s="53"/>
      <c r="E144" s="38"/>
      <c r="F144" s="56"/>
      <c r="G144" s="57"/>
      <c r="H144" s="58"/>
      <c r="I144" s="59"/>
      <c r="J144" s="60"/>
      <c r="K144" s="61"/>
      <c r="L144" s="61"/>
      <c r="M144" s="62"/>
      <c r="N144" s="275"/>
      <c r="O144" s="60"/>
      <c r="P144" s="59"/>
      <c r="Q144" s="60"/>
      <c r="R144" s="61"/>
      <c r="S144" s="61"/>
      <c r="T144" s="62"/>
      <c r="U144" s="275"/>
      <c r="V144" s="60"/>
      <c r="W144" s="59"/>
      <c r="X144" s="60"/>
      <c r="Y144" s="61"/>
      <c r="Z144" s="61"/>
      <c r="AA144" s="62"/>
      <c r="AB144" s="58"/>
      <c r="AC144" s="59"/>
      <c r="AD144" s="60"/>
      <c r="AE144" s="61"/>
      <c r="AF144" s="61"/>
      <c r="AG144" s="62"/>
      <c r="AI144" s="152">
        <f t="shared" si="22"/>
        <v>135</v>
      </c>
      <c r="AJ144" s="153">
        <f t="shared" si="23"/>
        <v>0</v>
      </c>
      <c r="AK144" s="153">
        <f t="shared" si="23"/>
        <v>0</v>
      </c>
      <c r="AL144" s="154">
        <f t="shared" si="24"/>
        <v>0</v>
      </c>
      <c r="AM144" s="155">
        <f t="shared" si="25"/>
        <v>0</v>
      </c>
      <c r="AN144" s="156">
        <f t="shared" si="26"/>
        <v>0</v>
      </c>
      <c r="AO144" s="173"/>
      <c r="AP144" s="54"/>
      <c r="AQ144" s="55"/>
      <c r="AR144" s="58"/>
      <c r="AS144" s="59"/>
      <c r="AT144" s="60"/>
      <c r="AU144" s="61"/>
      <c r="AV144" s="58"/>
      <c r="AW144" s="59"/>
      <c r="AX144" s="60"/>
      <c r="AY144" s="61"/>
      <c r="AZ144" s="58"/>
      <c r="BA144" s="59"/>
      <c r="BB144" s="60"/>
      <c r="BC144" s="61"/>
      <c r="BD144" s="58"/>
      <c r="BE144" s="59"/>
      <c r="BF144" s="60"/>
      <c r="BG144" s="168"/>
      <c r="BH144" s="37">
        <f t="shared" si="27"/>
        <v>0</v>
      </c>
    </row>
    <row r="145" spans="2:60" ht="18.75" customHeight="1">
      <c r="B145" s="37">
        <v>136</v>
      </c>
      <c r="C145" s="53"/>
      <c r="D145" s="53"/>
      <c r="E145" s="38"/>
      <c r="F145" s="56"/>
      <c r="G145" s="57"/>
      <c r="H145" s="58"/>
      <c r="I145" s="59"/>
      <c r="J145" s="60"/>
      <c r="K145" s="61"/>
      <c r="L145" s="61"/>
      <c r="M145" s="62"/>
      <c r="N145" s="275"/>
      <c r="O145" s="60"/>
      <c r="P145" s="59"/>
      <c r="Q145" s="60"/>
      <c r="R145" s="61"/>
      <c r="S145" s="61"/>
      <c r="T145" s="62"/>
      <c r="U145" s="275"/>
      <c r="V145" s="60"/>
      <c r="W145" s="59"/>
      <c r="X145" s="60"/>
      <c r="Y145" s="61"/>
      <c r="Z145" s="61"/>
      <c r="AA145" s="62"/>
      <c r="AB145" s="58"/>
      <c r="AC145" s="59"/>
      <c r="AD145" s="60"/>
      <c r="AE145" s="61"/>
      <c r="AF145" s="61"/>
      <c r="AG145" s="62"/>
      <c r="AI145" s="152">
        <f t="shared" si="22"/>
        <v>136</v>
      </c>
      <c r="AJ145" s="153">
        <f t="shared" si="23"/>
        <v>0</v>
      </c>
      <c r="AK145" s="153">
        <f t="shared" si="23"/>
        <v>0</v>
      </c>
      <c r="AL145" s="154">
        <f t="shared" si="24"/>
        <v>0</v>
      </c>
      <c r="AM145" s="155">
        <f t="shared" si="25"/>
        <v>0</v>
      </c>
      <c r="AN145" s="156">
        <f t="shared" si="26"/>
        <v>0</v>
      </c>
      <c r="AO145" s="173"/>
      <c r="AP145" s="54"/>
      <c r="AQ145" s="55"/>
      <c r="AR145" s="58"/>
      <c r="AS145" s="59"/>
      <c r="AT145" s="60"/>
      <c r="AU145" s="61"/>
      <c r="AV145" s="58"/>
      <c r="AW145" s="59"/>
      <c r="AX145" s="60"/>
      <c r="AY145" s="61"/>
      <c r="AZ145" s="58"/>
      <c r="BA145" s="59"/>
      <c r="BB145" s="60"/>
      <c r="BC145" s="61"/>
      <c r="BD145" s="58"/>
      <c r="BE145" s="59"/>
      <c r="BF145" s="60"/>
      <c r="BG145" s="168"/>
      <c r="BH145" s="37">
        <f t="shared" si="27"/>
        <v>0</v>
      </c>
    </row>
    <row r="146" spans="2:60" ht="18.75" customHeight="1">
      <c r="B146" s="37">
        <v>137</v>
      </c>
      <c r="C146" s="53"/>
      <c r="D146" s="53"/>
      <c r="E146" s="38"/>
      <c r="F146" s="56"/>
      <c r="G146" s="57"/>
      <c r="H146" s="58"/>
      <c r="I146" s="59"/>
      <c r="J146" s="60"/>
      <c r="K146" s="61"/>
      <c r="L146" s="61"/>
      <c r="M146" s="62"/>
      <c r="N146" s="275"/>
      <c r="O146" s="60"/>
      <c r="P146" s="59"/>
      <c r="Q146" s="60"/>
      <c r="R146" s="61"/>
      <c r="S146" s="61"/>
      <c r="T146" s="62"/>
      <c r="U146" s="275"/>
      <c r="V146" s="60"/>
      <c r="W146" s="59"/>
      <c r="X146" s="60"/>
      <c r="Y146" s="61"/>
      <c r="Z146" s="61"/>
      <c r="AA146" s="62"/>
      <c r="AB146" s="58"/>
      <c r="AC146" s="59"/>
      <c r="AD146" s="60"/>
      <c r="AE146" s="61"/>
      <c r="AF146" s="61"/>
      <c r="AG146" s="62"/>
      <c r="AI146" s="152">
        <f t="shared" si="22"/>
        <v>137</v>
      </c>
      <c r="AJ146" s="153">
        <f t="shared" si="23"/>
        <v>0</v>
      </c>
      <c r="AK146" s="153">
        <f t="shared" si="23"/>
        <v>0</v>
      </c>
      <c r="AL146" s="154">
        <f t="shared" si="24"/>
        <v>0</v>
      </c>
      <c r="AM146" s="155">
        <f t="shared" si="25"/>
        <v>0</v>
      </c>
      <c r="AN146" s="156">
        <f t="shared" si="26"/>
        <v>0</v>
      </c>
      <c r="AO146" s="173"/>
      <c r="AP146" s="54"/>
      <c r="AQ146" s="55"/>
      <c r="AR146" s="58"/>
      <c r="AS146" s="59"/>
      <c r="AT146" s="60"/>
      <c r="AU146" s="61"/>
      <c r="AV146" s="58"/>
      <c r="AW146" s="59"/>
      <c r="AX146" s="60"/>
      <c r="AY146" s="61"/>
      <c r="AZ146" s="58"/>
      <c r="BA146" s="59"/>
      <c r="BB146" s="60"/>
      <c r="BC146" s="61"/>
      <c r="BD146" s="58"/>
      <c r="BE146" s="59"/>
      <c r="BF146" s="60"/>
      <c r="BG146" s="168"/>
      <c r="BH146" s="37">
        <f t="shared" si="27"/>
        <v>0</v>
      </c>
    </row>
    <row r="147" spans="2:60" ht="18.75" customHeight="1">
      <c r="B147" s="37">
        <v>138</v>
      </c>
      <c r="C147" s="53"/>
      <c r="D147" s="53"/>
      <c r="E147" s="38"/>
      <c r="F147" s="56"/>
      <c r="G147" s="57"/>
      <c r="H147" s="58"/>
      <c r="I147" s="59"/>
      <c r="J147" s="60"/>
      <c r="K147" s="61"/>
      <c r="L147" s="61"/>
      <c r="M147" s="62"/>
      <c r="N147" s="275"/>
      <c r="O147" s="60"/>
      <c r="P147" s="59"/>
      <c r="Q147" s="60"/>
      <c r="R147" s="61"/>
      <c r="S147" s="61"/>
      <c r="T147" s="62"/>
      <c r="U147" s="275"/>
      <c r="V147" s="60"/>
      <c r="W147" s="59"/>
      <c r="X147" s="60"/>
      <c r="Y147" s="61"/>
      <c r="Z147" s="61"/>
      <c r="AA147" s="62"/>
      <c r="AB147" s="58"/>
      <c r="AC147" s="59"/>
      <c r="AD147" s="60"/>
      <c r="AE147" s="61"/>
      <c r="AF147" s="61"/>
      <c r="AG147" s="62"/>
      <c r="AI147" s="152">
        <f t="shared" si="22"/>
        <v>138</v>
      </c>
      <c r="AJ147" s="153">
        <f t="shared" si="23"/>
        <v>0</v>
      </c>
      <c r="AK147" s="153">
        <f t="shared" si="23"/>
        <v>0</v>
      </c>
      <c r="AL147" s="154">
        <f t="shared" si="24"/>
        <v>0</v>
      </c>
      <c r="AM147" s="155">
        <f t="shared" si="25"/>
        <v>0</v>
      </c>
      <c r="AN147" s="156">
        <f t="shared" si="26"/>
        <v>0</v>
      </c>
      <c r="AO147" s="173"/>
      <c r="AP147" s="54"/>
      <c r="AQ147" s="55"/>
      <c r="AR147" s="58"/>
      <c r="AS147" s="59"/>
      <c r="AT147" s="60"/>
      <c r="AU147" s="61"/>
      <c r="AV147" s="58"/>
      <c r="AW147" s="59"/>
      <c r="AX147" s="60"/>
      <c r="AY147" s="61"/>
      <c r="AZ147" s="58"/>
      <c r="BA147" s="59"/>
      <c r="BB147" s="60"/>
      <c r="BC147" s="61"/>
      <c r="BD147" s="58"/>
      <c r="BE147" s="59"/>
      <c r="BF147" s="60"/>
      <c r="BG147" s="168"/>
      <c r="BH147" s="37">
        <f t="shared" si="27"/>
        <v>0</v>
      </c>
    </row>
    <row r="148" spans="2:60" ht="18.75" customHeight="1">
      <c r="B148" s="37">
        <v>139</v>
      </c>
      <c r="C148" s="53"/>
      <c r="D148" s="53"/>
      <c r="E148" s="38"/>
      <c r="F148" s="56"/>
      <c r="G148" s="57"/>
      <c r="H148" s="58"/>
      <c r="I148" s="59"/>
      <c r="J148" s="60"/>
      <c r="K148" s="61"/>
      <c r="L148" s="61"/>
      <c r="M148" s="62"/>
      <c r="N148" s="275"/>
      <c r="O148" s="60"/>
      <c r="P148" s="59"/>
      <c r="Q148" s="60"/>
      <c r="R148" s="61"/>
      <c r="S148" s="61"/>
      <c r="T148" s="62"/>
      <c r="U148" s="275"/>
      <c r="V148" s="60"/>
      <c r="W148" s="59"/>
      <c r="X148" s="60"/>
      <c r="Y148" s="61"/>
      <c r="Z148" s="61"/>
      <c r="AA148" s="62"/>
      <c r="AB148" s="58"/>
      <c r="AC148" s="59"/>
      <c r="AD148" s="60"/>
      <c r="AE148" s="61"/>
      <c r="AF148" s="61"/>
      <c r="AG148" s="62"/>
      <c r="AI148" s="152">
        <f t="shared" si="22"/>
        <v>139</v>
      </c>
      <c r="AJ148" s="153">
        <f t="shared" si="23"/>
        <v>0</v>
      </c>
      <c r="AK148" s="153">
        <f t="shared" si="23"/>
        <v>0</v>
      </c>
      <c r="AL148" s="154">
        <f t="shared" si="24"/>
        <v>0</v>
      </c>
      <c r="AM148" s="155">
        <f t="shared" si="25"/>
        <v>0</v>
      </c>
      <c r="AN148" s="156">
        <f t="shared" si="26"/>
        <v>0</v>
      </c>
      <c r="AO148" s="173"/>
      <c r="AP148" s="54"/>
      <c r="AQ148" s="55"/>
      <c r="AR148" s="58"/>
      <c r="AS148" s="59"/>
      <c r="AT148" s="60"/>
      <c r="AU148" s="61"/>
      <c r="AV148" s="58"/>
      <c r="AW148" s="59"/>
      <c r="AX148" s="60"/>
      <c r="AY148" s="61"/>
      <c r="AZ148" s="58"/>
      <c r="BA148" s="59"/>
      <c r="BB148" s="60"/>
      <c r="BC148" s="61"/>
      <c r="BD148" s="58"/>
      <c r="BE148" s="59"/>
      <c r="BF148" s="60"/>
      <c r="BG148" s="168"/>
      <c r="BH148" s="37">
        <f t="shared" si="27"/>
        <v>0</v>
      </c>
    </row>
    <row r="149" spans="2:60" ht="18.75" customHeight="1">
      <c r="B149" s="37">
        <v>140</v>
      </c>
      <c r="C149" s="53"/>
      <c r="D149" s="53"/>
      <c r="E149" s="38"/>
      <c r="F149" s="56"/>
      <c r="G149" s="57"/>
      <c r="H149" s="58"/>
      <c r="I149" s="59"/>
      <c r="J149" s="60"/>
      <c r="K149" s="61"/>
      <c r="L149" s="61"/>
      <c r="M149" s="62"/>
      <c r="N149" s="275"/>
      <c r="O149" s="60"/>
      <c r="P149" s="59"/>
      <c r="Q149" s="60"/>
      <c r="R149" s="61"/>
      <c r="S149" s="61"/>
      <c r="T149" s="62"/>
      <c r="U149" s="275"/>
      <c r="V149" s="60"/>
      <c r="W149" s="59"/>
      <c r="X149" s="60"/>
      <c r="Y149" s="61"/>
      <c r="Z149" s="61"/>
      <c r="AA149" s="62"/>
      <c r="AB149" s="58"/>
      <c r="AC149" s="59"/>
      <c r="AD149" s="60"/>
      <c r="AE149" s="61"/>
      <c r="AF149" s="61"/>
      <c r="AG149" s="62"/>
      <c r="AI149" s="152">
        <f t="shared" si="22"/>
        <v>140</v>
      </c>
      <c r="AJ149" s="153">
        <f t="shared" si="23"/>
        <v>0</v>
      </c>
      <c r="AK149" s="153">
        <f t="shared" si="23"/>
        <v>0</v>
      </c>
      <c r="AL149" s="154">
        <f t="shared" si="24"/>
        <v>0</v>
      </c>
      <c r="AM149" s="155">
        <f t="shared" si="25"/>
        <v>0</v>
      </c>
      <c r="AN149" s="156">
        <f t="shared" si="26"/>
        <v>0</v>
      </c>
      <c r="AO149" s="173"/>
      <c r="AP149" s="54"/>
      <c r="AQ149" s="55"/>
      <c r="AR149" s="58"/>
      <c r="AS149" s="59"/>
      <c r="AT149" s="60"/>
      <c r="AU149" s="61"/>
      <c r="AV149" s="58"/>
      <c r="AW149" s="59"/>
      <c r="AX149" s="60"/>
      <c r="AY149" s="61"/>
      <c r="AZ149" s="58"/>
      <c r="BA149" s="59"/>
      <c r="BB149" s="60"/>
      <c r="BC149" s="61"/>
      <c r="BD149" s="58"/>
      <c r="BE149" s="59"/>
      <c r="BF149" s="60"/>
      <c r="BG149" s="168"/>
      <c r="BH149" s="37">
        <f t="shared" si="27"/>
        <v>0</v>
      </c>
    </row>
    <row r="150" spans="2:60" ht="18.75" customHeight="1">
      <c r="B150" s="37">
        <v>141</v>
      </c>
      <c r="C150" s="53"/>
      <c r="D150" s="53"/>
      <c r="E150" s="38"/>
      <c r="F150" s="56"/>
      <c r="G150" s="57"/>
      <c r="H150" s="58"/>
      <c r="I150" s="59"/>
      <c r="J150" s="60"/>
      <c r="K150" s="61"/>
      <c r="L150" s="61"/>
      <c r="M150" s="62"/>
      <c r="N150" s="275"/>
      <c r="O150" s="60"/>
      <c r="P150" s="59"/>
      <c r="Q150" s="60"/>
      <c r="R150" s="61"/>
      <c r="S150" s="61"/>
      <c r="T150" s="62"/>
      <c r="U150" s="275"/>
      <c r="V150" s="60"/>
      <c r="W150" s="59"/>
      <c r="X150" s="60"/>
      <c r="Y150" s="61"/>
      <c r="Z150" s="61"/>
      <c r="AA150" s="62"/>
      <c r="AB150" s="58"/>
      <c r="AC150" s="59"/>
      <c r="AD150" s="60"/>
      <c r="AE150" s="61"/>
      <c r="AF150" s="61"/>
      <c r="AG150" s="62"/>
      <c r="AI150" s="152">
        <f t="shared" si="22"/>
        <v>141</v>
      </c>
      <c r="AJ150" s="153">
        <f t="shared" si="23"/>
        <v>0</v>
      </c>
      <c r="AK150" s="153">
        <f t="shared" si="23"/>
        <v>0</v>
      </c>
      <c r="AL150" s="154">
        <f t="shared" si="24"/>
        <v>0</v>
      </c>
      <c r="AM150" s="155">
        <f t="shared" si="25"/>
        <v>0</v>
      </c>
      <c r="AN150" s="156">
        <f t="shared" si="26"/>
        <v>0</v>
      </c>
      <c r="AO150" s="173"/>
      <c r="AP150" s="54"/>
      <c r="AQ150" s="55"/>
      <c r="AR150" s="58"/>
      <c r="AS150" s="59"/>
      <c r="AT150" s="60"/>
      <c r="AU150" s="61"/>
      <c r="AV150" s="58"/>
      <c r="AW150" s="59"/>
      <c r="AX150" s="60"/>
      <c r="AY150" s="61"/>
      <c r="AZ150" s="58"/>
      <c r="BA150" s="59"/>
      <c r="BB150" s="60"/>
      <c r="BC150" s="61"/>
      <c r="BD150" s="58"/>
      <c r="BE150" s="59"/>
      <c r="BF150" s="60"/>
      <c r="BG150" s="168"/>
      <c r="BH150" s="37">
        <f t="shared" si="27"/>
        <v>0</v>
      </c>
    </row>
    <row r="151" spans="2:60" ht="18.75" customHeight="1">
      <c r="B151" s="37">
        <v>142</v>
      </c>
      <c r="C151" s="53"/>
      <c r="D151" s="53"/>
      <c r="E151" s="38"/>
      <c r="F151" s="56"/>
      <c r="G151" s="57"/>
      <c r="H151" s="58"/>
      <c r="I151" s="59"/>
      <c r="J151" s="60"/>
      <c r="K151" s="61"/>
      <c r="L151" s="61"/>
      <c r="M151" s="62"/>
      <c r="N151" s="275"/>
      <c r="O151" s="60"/>
      <c r="P151" s="59"/>
      <c r="Q151" s="60"/>
      <c r="R151" s="61"/>
      <c r="S151" s="61"/>
      <c r="T151" s="62"/>
      <c r="U151" s="275"/>
      <c r="V151" s="60"/>
      <c r="W151" s="59"/>
      <c r="X151" s="60"/>
      <c r="Y151" s="61"/>
      <c r="Z151" s="61"/>
      <c r="AA151" s="62"/>
      <c r="AB151" s="58"/>
      <c r="AC151" s="59"/>
      <c r="AD151" s="60"/>
      <c r="AE151" s="61"/>
      <c r="AF151" s="61"/>
      <c r="AG151" s="62"/>
      <c r="AI151" s="152">
        <f t="shared" si="22"/>
        <v>142</v>
      </c>
      <c r="AJ151" s="153">
        <f t="shared" si="23"/>
        <v>0</v>
      </c>
      <c r="AK151" s="153">
        <f t="shared" si="23"/>
        <v>0</v>
      </c>
      <c r="AL151" s="154">
        <f t="shared" si="24"/>
        <v>0</v>
      </c>
      <c r="AM151" s="155">
        <f t="shared" si="25"/>
        <v>0</v>
      </c>
      <c r="AN151" s="156">
        <f t="shared" si="26"/>
        <v>0</v>
      </c>
      <c r="AO151" s="173"/>
      <c r="AP151" s="54"/>
      <c r="AQ151" s="55"/>
      <c r="AR151" s="58"/>
      <c r="AS151" s="59"/>
      <c r="AT151" s="60"/>
      <c r="AU151" s="61"/>
      <c r="AV151" s="58"/>
      <c r="AW151" s="59"/>
      <c r="AX151" s="60"/>
      <c r="AY151" s="61"/>
      <c r="AZ151" s="58"/>
      <c r="BA151" s="59"/>
      <c r="BB151" s="60"/>
      <c r="BC151" s="61"/>
      <c r="BD151" s="58"/>
      <c r="BE151" s="59"/>
      <c r="BF151" s="60"/>
      <c r="BG151" s="168"/>
      <c r="BH151" s="37">
        <f t="shared" si="27"/>
        <v>0</v>
      </c>
    </row>
    <row r="152" spans="2:60" ht="18.75" customHeight="1">
      <c r="B152" s="37">
        <v>143</v>
      </c>
      <c r="C152" s="53"/>
      <c r="D152" s="53"/>
      <c r="E152" s="38"/>
      <c r="F152" s="56"/>
      <c r="G152" s="57"/>
      <c r="H152" s="58"/>
      <c r="I152" s="59"/>
      <c r="J152" s="60"/>
      <c r="K152" s="61"/>
      <c r="L152" s="61"/>
      <c r="M152" s="62"/>
      <c r="N152" s="275"/>
      <c r="O152" s="60"/>
      <c r="P152" s="59"/>
      <c r="Q152" s="60"/>
      <c r="R152" s="61"/>
      <c r="S152" s="61"/>
      <c r="T152" s="62"/>
      <c r="U152" s="275"/>
      <c r="V152" s="60"/>
      <c r="W152" s="59"/>
      <c r="X152" s="60"/>
      <c r="Y152" s="61"/>
      <c r="Z152" s="61"/>
      <c r="AA152" s="62"/>
      <c r="AB152" s="58"/>
      <c r="AC152" s="59"/>
      <c r="AD152" s="60"/>
      <c r="AE152" s="61"/>
      <c r="AF152" s="61"/>
      <c r="AG152" s="62"/>
      <c r="AI152" s="152">
        <f t="shared" si="22"/>
        <v>143</v>
      </c>
      <c r="AJ152" s="153">
        <f t="shared" si="23"/>
        <v>0</v>
      </c>
      <c r="AK152" s="153">
        <f t="shared" si="23"/>
        <v>0</v>
      </c>
      <c r="AL152" s="154">
        <f t="shared" si="24"/>
        <v>0</v>
      </c>
      <c r="AM152" s="155">
        <f t="shared" si="25"/>
        <v>0</v>
      </c>
      <c r="AN152" s="156">
        <f t="shared" si="26"/>
        <v>0</v>
      </c>
      <c r="AO152" s="173"/>
      <c r="AP152" s="54"/>
      <c r="AQ152" s="55"/>
      <c r="AR152" s="58"/>
      <c r="AS152" s="59"/>
      <c r="AT152" s="60"/>
      <c r="AU152" s="61"/>
      <c r="AV152" s="58"/>
      <c r="AW152" s="59"/>
      <c r="AX152" s="60"/>
      <c r="AY152" s="61"/>
      <c r="AZ152" s="58"/>
      <c r="BA152" s="59"/>
      <c r="BB152" s="60"/>
      <c r="BC152" s="61"/>
      <c r="BD152" s="58"/>
      <c r="BE152" s="59"/>
      <c r="BF152" s="60"/>
      <c r="BG152" s="168"/>
      <c r="BH152" s="37">
        <f t="shared" si="27"/>
        <v>0</v>
      </c>
    </row>
    <row r="153" spans="2:60" ht="18.75" customHeight="1">
      <c r="B153" s="37">
        <v>144</v>
      </c>
      <c r="C153" s="53"/>
      <c r="D153" s="53"/>
      <c r="E153" s="38"/>
      <c r="F153" s="56"/>
      <c r="G153" s="57"/>
      <c r="H153" s="58"/>
      <c r="I153" s="59"/>
      <c r="J153" s="60"/>
      <c r="K153" s="61"/>
      <c r="L153" s="61"/>
      <c r="M153" s="62"/>
      <c r="N153" s="275"/>
      <c r="O153" s="60"/>
      <c r="P153" s="59"/>
      <c r="Q153" s="60"/>
      <c r="R153" s="61"/>
      <c r="S153" s="61"/>
      <c r="T153" s="62"/>
      <c r="U153" s="275"/>
      <c r="V153" s="60"/>
      <c r="W153" s="59"/>
      <c r="X153" s="60"/>
      <c r="Y153" s="61"/>
      <c r="Z153" s="61"/>
      <c r="AA153" s="62"/>
      <c r="AB153" s="58"/>
      <c r="AC153" s="59"/>
      <c r="AD153" s="60"/>
      <c r="AE153" s="61"/>
      <c r="AF153" s="61"/>
      <c r="AG153" s="62"/>
      <c r="AI153" s="152">
        <f t="shared" si="22"/>
        <v>144</v>
      </c>
      <c r="AJ153" s="153">
        <f t="shared" si="23"/>
        <v>0</v>
      </c>
      <c r="AK153" s="153">
        <f t="shared" si="23"/>
        <v>0</v>
      </c>
      <c r="AL153" s="154">
        <f t="shared" si="24"/>
        <v>0</v>
      </c>
      <c r="AM153" s="155">
        <f t="shared" si="25"/>
        <v>0</v>
      </c>
      <c r="AN153" s="156">
        <f t="shared" si="26"/>
        <v>0</v>
      </c>
      <c r="AO153" s="173"/>
      <c r="AP153" s="54"/>
      <c r="AQ153" s="55"/>
      <c r="AR153" s="58"/>
      <c r="AS153" s="59"/>
      <c r="AT153" s="60"/>
      <c r="AU153" s="61"/>
      <c r="AV153" s="58"/>
      <c r="AW153" s="59"/>
      <c r="AX153" s="60"/>
      <c r="AY153" s="61"/>
      <c r="AZ153" s="58"/>
      <c r="BA153" s="59"/>
      <c r="BB153" s="60"/>
      <c r="BC153" s="61"/>
      <c r="BD153" s="58"/>
      <c r="BE153" s="59"/>
      <c r="BF153" s="60"/>
      <c r="BG153" s="168"/>
      <c r="BH153" s="37">
        <f t="shared" si="27"/>
        <v>0</v>
      </c>
    </row>
    <row r="154" spans="2:60" ht="18.75" customHeight="1">
      <c r="B154" s="37">
        <v>145</v>
      </c>
      <c r="C154" s="53"/>
      <c r="D154" s="53"/>
      <c r="E154" s="38"/>
      <c r="F154" s="56"/>
      <c r="G154" s="57"/>
      <c r="H154" s="58"/>
      <c r="I154" s="59"/>
      <c r="J154" s="60"/>
      <c r="K154" s="61"/>
      <c r="L154" s="61"/>
      <c r="M154" s="62"/>
      <c r="N154" s="275"/>
      <c r="O154" s="60"/>
      <c r="P154" s="59"/>
      <c r="Q154" s="60"/>
      <c r="R154" s="61"/>
      <c r="S154" s="61"/>
      <c r="T154" s="62"/>
      <c r="U154" s="275"/>
      <c r="V154" s="60"/>
      <c r="W154" s="59"/>
      <c r="X154" s="60"/>
      <c r="Y154" s="61"/>
      <c r="Z154" s="61"/>
      <c r="AA154" s="62"/>
      <c r="AB154" s="58"/>
      <c r="AC154" s="59"/>
      <c r="AD154" s="60"/>
      <c r="AE154" s="61"/>
      <c r="AF154" s="61"/>
      <c r="AG154" s="62"/>
      <c r="AI154" s="152">
        <f t="shared" si="22"/>
        <v>145</v>
      </c>
      <c r="AJ154" s="153">
        <f t="shared" si="23"/>
        <v>0</v>
      </c>
      <c r="AK154" s="153">
        <f t="shared" si="23"/>
        <v>0</v>
      </c>
      <c r="AL154" s="154">
        <f t="shared" si="24"/>
        <v>0</v>
      </c>
      <c r="AM154" s="155">
        <f t="shared" si="25"/>
        <v>0</v>
      </c>
      <c r="AN154" s="156">
        <f t="shared" si="26"/>
        <v>0</v>
      </c>
      <c r="AO154" s="173"/>
      <c r="AP154" s="54"/>
      <c r="AQ154" s="55"/>
      <c r="AR154" s="58"/>
      <c r="AS154" s="59"/>
      <c r="AT154" s="60"/>
      <c r="AU154" s="61"/>
      <c r="AV154" s="58"/>
      <c r="AW154" s="59"/>
      <c r="AX154" s="60"/>
      <c r="AY154" s="61"/>
      <c r="AZ154" s="58"/>
      <c r="BA154" s="59"/>
      <c r="BB154" s="60"/>
      <c r="BC154" s="61"/>
      <c r="BD154" s="58"/>
      <c r="BE154" s="59"/>
      <c r="BF154" s="60"/>
      <c r="BG154" s="168"/>
      <c r="BH154" s="37">
        <f t="shared" si="27"/>
        <v>0</v>
      </c>
    </row>
    <row r="155" spans="2:60" ht="18.75" customHeight="1">
      <c r="B155" s="37">
        <v>146</v>
      </c>
      <c r="C155" s="53"/>
      <c r="D155" s="53"/>
      <c r="E155" s="38"/>
      <c r="F155" s="56"/>
      <c r="G155" s="57"/>
      <c r="H155" s="58"/>
      <c r="I155" s="59"/>
      <c r="J155" s="60"/>
      <c r="K155" s="61"/>
      <c r="L155" s="61"/>
      <c r="M155" s="62"/>
      <c r="N155" s="275"/>
      <c r="O155" s="60"/>
      <c r="P155" s="59"/>
      <c r="Q155" s="60"/>
      <c r="R155" s="61"/>
      <c r="S155" s="61"/>
      <c r="T155" s="62"/>
      <c r="U155" s="275"/>
      <c r="V155" s="60"/>
      <c r="W155" s="59"/>
      <c r="X155" s="60"/>
      <c r="Y155" s="61"/>
      <c r="Z155" s="61"/>
      <c r="AA155" s="62"/>
      <c r="AB155" s="58"/>
      <c r="AC155" s="59"/>
      <c r="AD155" s="60"/>
      <c r="AE155" s="61"/>
      <c r="AF155" s="61"/>
      <c r="AG155" s="62"/>
      <c r="AI155" s="152">
        <f t="shared" si="22"/>
        <v>146</v>
      </c>
      <c r="AJ155" s="153">
        <f t="shared" si="23"/>
        <v>0</v>
      </c>
      <c r="AK155" s="153">
        <f t="shared" si="23"/>
        <v>0</v>
      </c>
      <c r="AL155" s="154">
        <f t="shared" si="24"/>
        <v>0</v>
      </c>
      <c r="AM155" s="155">
        <f t="shared" si="25"/>
        <v>0</v>
      </c>
      <c r="AN155" s="156">
        <f t="shared" si="26"/>
        <v>0</v>
      </c>
      <c r="AO155" s="173"/>
      <c r="AP155" s="54"/>
      <c r="AQ155" s="55"/>
      <c r="AR155" s="58"/>
      <c r="AS155" s="59"/>
      <c r="AT155" s="60"/>
      <c r="AU155" s="61"/>
      <c r="AV155" s="58"/>
      <c r="AW155" s="59"/>
      <c r="AX155" s="60"/>
      <c r="AY155" s="61"/>
      <c r="AZ155" s="58"/>
      <c r="BA155" s="59"/>
      <c r="BB155" s="60"/>
      <c r="BC155" s="61"/>
      <c r="BD155" s="58"/>
      <c r="BE155" s="59"/>
      <c r="BF155" s="60"/>
      <c r="BG155" s="168"/>
      <c r="BH155" s="37">
        <f t="shared" si="27"/>
        <v>0</v>
      </c>
    </row>
    <row r="156" spans="2:60" ht="18.75" customHeight="1">
      <c r="B156" s="37">
        <v>147</v>
      </c>
      <c r="C156" s="53"/>
      <c r="D156" s="53"/>
      <c r="E156" s="38"/>
      <c r="F156" s="56"/>
      <c r="G156" s="57"/>
      <c r="H156" s="58"/>
      <c r="I156" s="59"/>
      <c r="J156" s="60"/>
      <c r="K156" s="61"/>
      <c r="L156" s="61"/>
      <c r="M156" s="62"/>
      <c r="N156" s="275"/>
      <c r="O156" s="60"/>
      <c r="P156" s="59"/>
      <c r="Q156" s="60"/>
      <c r="R156" s="61"/>
      <c r="S156" s="61"/>
      <c r="T156" s="62"/>
      <c r="U156" s="275"/>
      <c r="V156" s="60"/>
      <c r="W156" s="59"/>
      <c r="X156" s="60"/>
      <c r="Y156" s="61"/>
      <c r="Z156" s="61"/>
      <c r="AA156" s="62"/>
      <c r="AB156" s="58"/>
      <c r="AC156" s="59"/>
      <c r="AD156" s="60"/>
      <c r="AE156" s="61"/>
      <c r="AF156" s="61"/>
      <c r="AG156" s="62"/>
      <c r="AI156" s="152">
        <f t="shared" si="22"/>
        <v>147</v>
      </c>
      <c r="AJ156" s="153">
        <f t="shared" si="23"/>
        <v>0</v>
      </c>
      <c r="AK156" s="153">
        <f t="shared" si="23"/>
        <v>0</v>
      </c>
      <c r="AL156" s="154">
        <f t="shared" si="24"/>
        <v>0</v>
      </c>
      <c r="AM156" s="155">
        <f t="shared" si="25"/>
        <v>0</v>
      </c>
      <c r="AN156" s="156">
        <f t="shared" si="26"/>
        <v>0</v>
      </c>
      <c r="AO156" s="173"/>
      <c r="AP156" s="54"/>
      <c r="AQ156" s="55"/>
      <c r="AR156" s="58"/>
      <c r="AS156" s="59"/>
      <c r="AT156" s="60"/>
      <c r="AU156" s="61"/>
      <c r="AV156" s="58"/>
      <c r="AW156" s="59"/>
      <c r="AX156" s="60"/>
      <c r="AY156" s="61"/>
      <c r="AZ156" s="58"/>
      <c r="BA156" s="59"/>
      <c r="BB156" s="60"/>
      <c r="BC156" s="61"/>
      <c r="BD156" s="58"/>
      <c r="BE156" s="59"/>
      <c r="BF156" s="60"/>
      <c r="BG156" s="168"/>
      <c r="BH156" s="37">
        <f t="shared" si="27"/>
        <v>0</v>
      </c>
    </row>
    <row r="157" spans="2:60" ht="18.75" customHeight="1">
      <c r="B157" s="37">
        <v>148</v>
      </c>
      <c r="C157" s="53"/>
      <c r="D157" s="53"/>
      <c r="E157" s="38"/>
      <c r="F157" s="56"/>
      <c r="G157" s="57"/>
      <c r="H157" s="58"/>
      <c r="I157" s="59"/>
      <c r="J157" s="60"/>
      <c r="K157" s="61"/>
      <c r="L157" s="61"/>
      <c r="M157" s="62"/>
      <c r="N157" s="275"/>
      <c r="O157" s="60"/>
      <c r="P157" s="59"/>
      <c r="Q157" s="60"/>
      <c r="R157" s="61"/>
      <c r="S157" s="61"/>
      <c r="T157" s="62"/>
      <c r="U157" s="275"/>
      <c r="V157" s="60"/>
      <c r="W157" s="59"/>
      <c r="X157" s="60"/>
      <c r="Y157" s="61"/>
      <c r="Z157" s="61"/>
      <c r="AA157" s="62"/>
      <c r="AB157" s="58"/>
      <c r="AC157" s="59"/>
      <c r="AD157" s="60"/>
      <c r="AE157" s="61"/>
      <c r="AF157" s="61"/>
      <c r="AG157" s="62"/>
      <c r="AI157" s="152">
        <f t="shared" si="22"/>
        <v>148</v>
      </c>
      <c r="AJ157" s="153">
        <f t="shared" si="23"/>
        <v>0</v>
      </c>
      <c r="AK157" s="153">
        <f t="shared" si="23"/>
        <v>0</v>
      </c>
      <c r="AL157" s="154">
        <f t="shared" si="24"/>
        <v>0</v>
      </c>
      <c r="AM157" s="155">
        <f t="shared" si="25"/>
        <v>0</v>
      </c>
      <c r="AN157" s="156">
        <f t="shared" si="26"/>
        <v>0</v>
      </c>
      <c r="AO157" s="173"/>
      <c r="AP157" s="54"/>
      <c r="AQ157" s="55"/>
      <c r="AR157" s="58"/>
      <c r="AS157" s="59"/>
      <c r="AT157" s="60"/>
      <c r="AU157" s="61"/>
      <c r="AV157" s="58"/>
      <c r="AW157" s="59"/>
      <c r="AX157" s="60"/>
      <c r="AY157" s="61"/>
      <c r="AZ157" s="58"/>
      <c r="BA157" s="59"/>
      <c r="BB157" s="60"/>
      <c r="BC157" s="61"/>
      <c r="BD157" s="58"/>
      <c r="BE157" s="59"/>
      <c r="BF157" s="60"/>
      <c r="BG157" s="168"/>
      <c r="BH157" s="37">
        <f t="shared" si="27"/>
        <v>0</v>
      </c>
    </row>
    <row r="158" spans="2:60" ht="18.75" customHeight="1">
      <c r="B158" s="37">
        <v>149</v>
      </c>
      <c r="C158" s="53"/>
      <c r="D158" s="53"/>
      <c r="E158" s="38"/>
      <c r="F158" s="56"/>
      <c r="G158" s="57"/>
      <c r="H158" s="58"/>
      <c r="I158" s="59"/>
      <c r="J158" s="60"/>
      <c r="K158" s="61"/>
      <c r="L158" s="61"/>
      <c r="M158" s="62"/>
      <c r="N158" s="275"/>
      <c r="O158" s="60"/>
      <c r="P158" s="59"/>
      <c r="Q158" s="60"/>
      <c r="R158" s="61"/>
      <c r="S158" s="61"/>
      <c r="T158" s="62"/>
      <c r="U158" s="275"/>
      <c r="V158" s="60"/>
      <c r="W158" s="59"/>
      <c r="X158" s="60"/>
      <c r="Y158" s="61"/>
      <c r="Z158" s="61"/>
      <c r="AA158" s="62"/>
      <c r="AB158" s="58"/>
      <c r="AC158" s="59"/>
      <c r="AD158" s="60"/>
      <c r="AE158" s="61"/>
      <c r="AF158" s="61"/>
      <c r="AG158" s="62"/>
      <c r="AI158" s="152">
        <f t="shared" si="22"/>
        <v>149</v>
      </c>
      <c r="AJ158" s="153">
        <f t="shared" si="23"/>
        <v>0</v>
      </c>
      <c r="AK158" s="153">
        <f t="shared" si="23"/>
        <v>0</v>
      </c>
      <c r="AL158" s="154">
        <f t="shared" si="24"/>
        <v>0</v>
      </c>
      <c r="AM158" s="155">
        <f t="shared" si="25"/>
        <v>0</v>
      </c>
      <c r="AN158" s="156">
        <f t="shared" si="26"/>
        <v>0</v>
      </c>
      <c r="AO158" s="173"/>
      <c r="AP158" s="54"/>
      <c r="AQ158" s="55"/>
      <c r="AR158" s="58"/>
      <c r="AS158" s="59"/>
      <c r="AT158" s="60"/>
      <c r="AU158" s="61"/>
      <c r="AV158" s="58"/>
      <c r="AW158" s="59"/>
      <c r="AX158" s="60"/>
      <c r="AY158" s="61"/>
      <c r="AZ158" s="58"/>
      <c r="BA158" s="59"/>
      <c r="BB158" s="60"/>
      <c r="BC158" s="61"/>
      <c r="BD158" s="58"/>
      <c r="BE158" s="59"/>
      <c r="BF158" s="60"/>
      <c r="BG158" s="168"/>
      <c r="BH158" s="37">
        <f t="shared" si="27"/>
        <v>0</v>
      </c>
    </row>
    <row r="159" spans="2:60" ht="18.75" customHeight="1">
      <c r="B159" s="65">
        <v>150</v>
      </c>
      <c r="C159" s="66"/>
      <c r="D159" s="66"/>
      <c r="E159" s="69"/>
      <c r="F159" s="70"/>
      <c r="G159" s="71"/>
      <c r="H159" s="72"/>
      <c r="I159" s="73"/>
      <c r="J159" s="74"/>
      <c r="K159" s="75"/>
      <c r="L159" s="75"/>
      <c r="M159" s="76"/>
      <c r="N159" s="276"/>
      <c r="O159" s="74"/>
      <c r="P159" s="73"/>
      <c r="Q159" s="74"/>
      <c r="R159" s="75"/>
      <c r="S159" s="75"/>
      <c r="T159" s="76"/>
      <c r="U159" s="276"/>
      <c r="V159" s="74"/>
      <c r="W159" s="73"/>
      <c r="X159" s="74"/>
      <c r="Y159" s="75"/>
      <c r="Z159" s="75"/>
      <c r="AA159" s="76"/>
      <c r="AB159" s="72"/>
      <c r="AC159" s="73"/>
      <c r="AD159" s="74"/>
      <c r="AE159" s="75"/>
      <c r="AF159" s="75"/>
      <c r="AG159" s="76"/>
      <c r="AI159" s="157">
        <f t="shared" si="22"/>
        <v>150</v>
      </c>
      <c r="AJ159" s="158">
        <f t="shared" si="23"/>
        <v>0</v>
      </c>
      <c r="AK159" s="158">
        <f t="shared" si="23"/>
        <v>0</v>
      </c>
      <c r="AL159" s="159">
        <f t="shared" si="24"/>
        <v>0</v>
      </c>
      <c r="AM159" s="160">
        <f t="shared" si="25"/>
        <v>0</v>
      </c>
      <c r="AN159" s="161">
        <f t="shared" si="26"/>
        <v>0</v>
      </c>
      <c r="AO159" s="173"/>
      <c r="AP159" s="67"/>
      <c r="AQ159" s="68"/>
      <c r="AR159" s="72"/>
      <c r="AS159" s="73"/>
      <c r="AT159" s="74"/>
      <c r="AU159" s="75"/>
      <c r="AV159" s="72"/>
      <c r="AW159" s="73"/>
      <c r="AX159" s="74"/>
      <c r="AY159" s="75"/>
      <c r="AZ159" s="72"/>
      <c r="BA159" s="73"/>
      <c r="BB159" s="74"/>
      <c r="BC159" s="75"/>
      <c r="BD159" s="72"/>
      <c r="BE159" s="73"/>
      <c r="BF159" s="74"/>
      <c r="BG159" s="169"/>
      <c r="BH159" s="65">
        <f t="shared" si="27"/>
        <v>0</v>
      </c>
    </row>
    <row r="160" spans="2:60" ht="18.75" customHeight="1">
      <c r="B160" s="77"/>
      <c r="C160" s="78"/>
      <c r="D160" s="78"/>
      <c r="E160" s="79"/>
      <c r="F160" s="79"/>
      <c r="G160" s="79"/>
      <c r="H160" s="80"/>
      <c r="I160" s="81"/>
      <c r="J160" s="80"/>
      <c r="K160" s="80"/>
      <c r="L160" s="80"/>
      <c r="M160" s="82"/>
      <c r="N160" s="82"/>
      <c r="O160" s="80"/>
      <c r="P160" s="81"/>
      <c r="Q160" s="80"/>
      <c r="R160" s="80"/>
      <c r="S160" s="80"/>
      <c r="T160" s="82"/>
      <c r="U160" s="82"/>
      <c r="V160" s="80"/>
      <c r="W160" s="81"/>
      <c r="X160" s="80"/>
      <c r="Y160" s="80"/>
      <c r="Z160" s="80"/>
      <c r="AA160" s="82"/>
      <c r="AB160" s="80"/>
      <c r="AC160" s="81"/>
      <c r="AD160" s="80"/>
      <c r="AE160" s="80"/>
      <c r="AF160" s="80"/>
      <c r="AG160" s="82"/>
      <c r="AI160" s="77"/>
      <c r="AJ160" s="78"/>
      <c r="AK160" s="78"/>
      <c r="AL160" s="79"/>
      <c r="AM160" s="79"/>
      <c r="AN160" s="79"/>
      <c r="AO160" s="80"/>
      <c r="AP160" s="78"/>
      <c r="AQ160" s="78"/>
      <c r="AR160" s="80"/>
      <c r="AS160" s="81"/>
      <c r="AT160" s="80"/>
      <c r="AU160" s="80"/>
      <c r="AV160" s="80"/>
      <c r="AW160" s="81"/>
      <c r="AX160" s="80"/>
      <c r="AY160" s="80"/>
      <c r="AZ160" s="80"/>
      <c r="BA160" s="81"/>
      <c r="BB160" s="80"/>
      <c r="BC160" s="80"/>
      <c r="BD160" s="80"/>
      <c r="BE160" s="81"/>
      <c r="BF160" s="80"/>
      <c r="BG160" s="80"/>
    </row>
  </sheetData>
  <mergeCells count="34">
    <mergeCell ref="AF2:AG2"/>
    <mergeCell ref="BG2:BH2"/>
    <mergeCell ref="X4:AA5"/>
    <mergeCell ref="AD4:AF4"/>
    <mergeCell ref="AO4:AO5"/>
    <mergeCell ref="AZ4:BB5"/>
    <mergeCell ref="BE4:BF4"/>
    <mergeCell ref="B5:F6"/>
    <mergeCell ref="H5:H6"/>
    <mergeCell ref="AD5:AF6"/>
    <mergeCell ref="AI5:AM6"/>
    <mergeCell ref="BE5:BF6"/>
    <mergeCell ref="X6:AA6"/>
    <mergeCell ref="AZ6:BB6"/>
    <mergeCell ref="AL8:AL9"/>
    <mergeCell ref="AM8:AN8"/>
    <mergeCell ref="B8:B9"/>
    <mergeCell ref="C8:C9"/>
    <mergeCell ref="E8:E9"/>
    <mergeCell ref="F8:G8"/>
    <mergeCell ref="H8:M8"/>
    <mergeCell ref="D8:D9"/>
    <mergeCell ref="AK8:AK9"/>
    <mergeCell ref="J7:W7"/>
    <mergeCell ref="AB8:AG8"/>
    <mergeCell ref="AI8:AI9"/>
    <mergeCell ref="AJ8:AJ9"/>
    <mergeCell ref="N8:T8"/>
    <mergeCell ref="U8:AA8"/>
    <mergeCell ref="AP8:AQ8"/>
    <mergeCell ref="AR8:AU8"/>
    <mergeCell ref="AV8:AY8"/>
    <mergeCell ref="AZ8:BC8"/>
    <mergeCell ref="BD8:BG8"/>
  </mergeCells>
  <phoneticPr fontId="3"/>
  <pageMargins left="0.39370078740157483" right="0.27559055118110237" top="0.55118110236220474" bottom="0.35433070866141736" header="0.31496062992125984" footer="0.31496062992125984"/>
  <pageSetup paperSize="9" scale="5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rgb="FFFFC000"/>
  </sheetPr>
  <dimension ref="B1:BH48"/>
  <sheetViews>
    <sheetView view="pageBreakPreview" topLeftCell="L5" zoomScale="91" zoomScaleNormal="94" zoomScaleSheetLayoutView="91" zoomScalePageLayoutView="90" workbookViewId="0">
      <selection activeCell="AE29" sqref="AE29"/>
    </sheetView>
  </sheetViews>
  <sheetFormatPr defaultColWidth="9" defaultRowHeight="18.75" customHeight="1"/>
  <cols>
    <col min="1" max="1" width="0.75" style="7" customWidth="1"/>
    <col min="2" max="2" width="5" style="7" customWidth="1"/>
    <col min="3" max="4" width="7.375" style="18" customWidth="1"/>
    <col min="5" max="5" width="16.375" style="22" customWidth="1"/>
    <col min="6" max="7" width="5.25" style="7" customWidth="1"/>
    <col min="8" max="8" width="9.75" style="19" bestFit="1" customWidth="1"/>
    <col min="9" max="9" width="6.625" style="20" bestFit="1" customWidth="1"/>
    <col min="10" max="11" width="6.875" style="19" customWidth="1"/>
    <col min="12" max="12" width="5.375" style="19" customWidth="1"/>
    <col min="13" max="13" width="10.875" style="21" customWidth="1"/>
    <col min="14" max="14" width="6.75" style="18" customWidth="1"/>
    <col min="15" max="15" width="9.75" style="19" bestFit="1" customWidth="1"/>
    <col min="16" max="16" width="6.625" style="20" bestFit="1" customWidth="1"/>
    <col min="17" max="18" width="6.875" style="19" customWidth="1"/>
    <col min="19" max="19" width="5.375" style="19" customWidth="1"/>
    <col min="20" max="20" width="10.875" style="21" customWidth="1"/>
    <col min="21" max="21" width="6.75" style="18" customWidth="1"/>
    <col min="22" max="22" width="9.75" style="19" bestFit="1" customWidth="1"/>
    <col min="23" max="23" width="6.375" style="20" customWidth="1"/>
    <col min="24" max="25" width="6.875" style="19" customWidth="1"/>
    <col min="26" max="26" width="5.375" style="19" customWidth="1"/>
    <col min="27" max="27" width="10.875" style="21" customWidth="1"/>
    <col min="28" max="28" width="9" style="19"/>
    <col min="29" max="29" width="6.625" style="20" customWidth="1"/>
    <col min="30" max="31" width="6.875" style="19" customWidth="1"/>
    <col min="32" max="32" width="5.375" style="19" customWidth="1"/>
    <col min="33" max="33" width="10.875" style="21" customWidth="1"/>
    <col min="34" max="34" width="1.25" style="7" customWidth="1"/>
    <col min="35" max="35" width="5.625" style="7" customWidth="1"/>
    <col min="36" max="37" width="7.375" style="18" customWidth="1"/>
    <col min="38" max="38" width="16.375" style="22" customWidth="1"/>
    <col min="39" max="40" width="5.25" style="7" customWidth="1"/>
    <col min="41" max="41" width="8.75" style="171" customWidth="1"/>
    <col min="42" max="42" width="7.375" style="18" customWidth="1"/>
    <col min="43" max="43" width="4.875" style="18" customWidth="1"/>
    <col min="44" max="44" width="9.75" style="19" bestFit="1" customWidth="1"/>
    <col min="45" max="45" width="8.625" style="20" customWidth="1"/>
    <col min="46" max="46" width="13.75" style="19" customWidth="1"/>
    <col min="47" max="47" width="8.125" style="19" customWidth="1"/>
    <col min="48" max="48" width="9.75" style="19" bestFit="1" customWidth="1"/>
    <col min="49" max="49" width="8.625" style="20" customWidth="1"/>
    <col min="50" max="50" width="13.75" style="19" customWidth="1"/>
    <col min="51" max="51" width="8.125" style="19" customWidth="1"/>
    <col min="52" max="52" width="9.75" style="19" bestFit="1" customWidth="1"/>
    <col min="53" max="53" width="8.625" style="20" customWidth="1"/>
    <col min="54" max="54" width="13.75" style="19" customWidth="1"/>
    <col min="55" max="55" width="8.125" style="19" customWidth="1"/>
    <col min="56" max="56" width="9.75" style="19" bestFit="1" customWidth="1"/>
    <col min="57" max="57" width="8.625" style="20" customWidth="1"/>
    <col min="58" max="58" width="13.75" style="19" customWidth="1"/>
    <col min="59" max="59" width="8.125" style="19" customWidth="1"/>
    <col min="60" max="60" width="9" style="7"/>
    <col min="61" max="61" width="2.875" style="7" customWidth="1"/>
    <col min="62" max="16384" width="9" style="7"/>
  </cols>
  <sheetData>
    <row r="1" spans="2:60" ht="18.75" customHeight="1" thickBot="1">
      <c r="B1" s="203" t="s">
        <v>369</v>
      </c>
      <c r="AI1" s="203" t="s">
        <v>370</v>
      </c>
    </row>
    <row r="2" spans="2:60" ht="18.75" customHeight="1" thickBot="1">
      <c r="B2" s="195" t="s">
        <v>215</v>
      </c>
      <c r="C2" s="195"/>
      <c r="D2" s="195"/>
      <c r="E2" s="195"/>
      <c r="F2" s="195"/>
      <c r="G2" s="195"/>
      <c r="H2" s="195"/>
      <c r="I2" s="195"/>
      <c r="J2" s="195"/>
      <c r="K2" s="195"/>
      <c r="M2" s="265" t="s">
        <v>216</v>
      </c>
      <c r="N2" s="280"/>
      <c r="AE2" s="176" t="s">
        <v>123</v>
      </c>
      <c r="AF2" s="722">
        <v>45432</v>
      </c>
      <c r="AG2" s="723"/>
      <c r="AH2" s="195"/>
      <c r="AI2" s="195" t="s">
        <v>215</v>
      </c>
      <c r="AJ2" s="195"/>
      <c r="AK2" s="195"/>
      <c r="AL2" s="195"/>
      <c r="AM2" s="195"/>
      <c r="AN2" s="195"/>
      <c r="AO2" s="195"/>
      <c r="AP2" s="195"/>
      <c r="AQ2" s="195"/>
      <c r="AT2" s="266" t="s">
        <v>217</v>
      </c>
      <c r="BA2" s="19"/>
      <c r="BB2" s="21"/>
      <c r="BF2" s="176" t="s">
        <v>123</v>
      </c>
      <c r="BG2" s="722">
        <f>AF2</f>
        <v>45432</v>
      </c>
      <c r="BH2" s="723"/>
    </row>
    <row r="3" spans="2:60" ht="18.75" customHeight="1" thickBot="1">
      <c r="W3" s="3" t="s">
        <v>108</v>
      </c>
      <c r="Z3" s="21"/>
      <c r="AA3" s="19"/>
      <c r="AC3" s="7"/>
      <c r="AD3" s="7"/>
      <c r="AE3" s="7"/>
      <c r="AF3" s="7"/>
      <c r="AY3" s="3" t="s">
        <v>108</v>
      </c>
      <c r="BG3" s="7"/>
    </row>
    <row r="4" spans="2:60" ht="18.75" customHeight="1" thickBot="1">
      <c r="B4" s="23" t="s">
        <v>149</v>
      </c>
      <c r="C4" s="24"/>
      <c r="D4" s="24"/>
      <c r="E4" s="24"/>
      <c r="M4" s="362" t="s">
        <v>313</v>
      </c>
      <c r="T4" s="19"/>
      <c r="U4" s="19"/>
      <c r="W4" s="19"/>
      <c r="X4" s="724" t="s">
        <v>110</v>
      </c>
      <c r="Y4" s="724"/>
      <c r="Z4" s="724"/>
      <c r="AA4" s="724"/>
      <c r="AC4" s="162" t="s">
        <v>109</v>
      </c>
      <c r="AD4" s="726" t="s">
        <v>112</v>
      </c>
      <c r="AE4" s="726"/>
      <c r="AF4" s="726"/>
      <c r="AG4" s="7"/>
      <c r="AI4" s="23" t="s">
        <v>149</v>
      </c>
      <c r="AJ4" s="24"/>
      <c r="AK4" s="24"/>
      <c r="AL4" s="24"/>
      <c r="AO4" s="727">
        <f>H5</f>
        <v>7</v>
      </c>
      <c r="AP4" s="19"/>
      <c r="AQ4" s="24"/>
      <c r="AU4" s="737" t="s">
        <v>150</v>
      </c>
      <c r="AV4" s="737"/>
      <c r="AW4" s="737"/>
      <c r="AZ4" s="724" t="str">
        <f>X4</f>
        <v>しま旅旅行社株式会社</v>
      </c>
      <c r="BA4" s="724"/>
      <c r="BB4" s="724"/>
      <c r="BD4" s="162" t="s">
        <v>98</v>
      </c>
      <c r="BE4" s="726" t="str">
        <f>AD4</f>
        <v>代表取締役社長</v>
      </c>
      <c r="BF4" s="726"/>
      <c r="BH4" s="21"/>
    </row>
    <row r="5" spans="2:60" ht="18.75" customHeight="1" thickBot="1">
      <c r="B5" s="704" t="s">
        <v>106</v>
      </c>
      <c r="C5" s="705"/>
      <c r="D5" s="705"/>
      <c r="E5" s="705"/>
      <c r="F5" s="706"/>
      <c r="H5" s="710">
        <v>7</v>
      </c>
      <c r="J5" s="146" t="s">
        <v>37</v>
      </c>
      <c r="T5" s="19"/>
      <c r="U5" s="19"/>
      <c r="V5" s="97"/>
      <c r="W5" s="165" t="s">
        <v>28</v>
      </c>
      <c r="X5" s="725"/>
      <c r="Y5" s="725"/>
      <c r="Z5" s="725"/>
      <c r="AA5" s="725"/>
      <c r="AB5" s="7" t="s">
        <v>99</v>
      </c>
      <c r="AC5" s="162"/>
      <c r="AD5" s="712" t="s">
        <v>122</v>
      </c>
      <c r="AE5" s="712"/>
      <c r="AF5" s="712"/>
      <c r="AI5" s="714" t="s">
        <v>107</v>
      </c>
      <c r="AJ5" s="715"/>
      <c r="AK5" s="715"/>
      <c r="AL5" s="715"/>
      <c r="AM5" s="716"/>
      <c r="AO5" s="728"/>
      <c r="AP5" s="19" t="s">
        <v>26</v>
      </c>
      <c r="AQ5" s="26"/>
      <c r="AU5" s="737" t="s">
        <v>151</v>
      </c>
      <c r="AV5" s="737"/>
      <c r="AW5" s="737"/>
      <c r="AX5" s="737"/>
      <c r="AY5" s="165" t="s">
        <v>28</v>
      </c>
      <c r="AZ5" s="725"/>
      <c r="BA5" s="725"/>
      <c r="BB5" s="725"/>
      <c r="BC5" s="21" t="s">
        <v>99</v>
      </c>
      <c r="BE5" s="712" t="str">
        <f>AD5</f>
        <v>長崎　太郎</v>
      </c>
      <c r="BF5" s="712"/>
      <c r="BG5" s="21"/>
      <c r="BH5" s="21"/>
    </row>
    <row r="6" spans="2:60" ht="18.75" customHeight="1" thickBot="1">
      <c r="B6" s="707"/>
      <c r="C6" s="708"/>
      <c r="D6" s="708"/>
      <c r="E6" s="708"/>
      <c r="F6" s="709"/>
      <c r="H6" s="711"/>
      <c r="I6" s="20" t="s">
        <v>97</v>
      </c>
      <c r="J6" s="29" t="s">
        <v>38</v>
      </c>
      <c r="W6" s="166" t="s">
        <v>27</v>
      </c>
      <c r="X6" s="720" t="s">
        <v>111</v>
      </c>
      <c r="Y6" s="720"/>
      <c r="Z6" s="720"/>
      <c r="AA6" s="720"/>
      <c r="AC6" s="163" t="s">
        <v>33</v>
      </c>
      <c r="AD6" s="713"/>
      <c r="AE6" s="713"/>
      <c r="AF6" s="713"/>
      <c r="AG6" s="21" t="s">
        <v>99</v>
      </c>
      <c r="AI6" s="717"/>
      <c r="AJ6" s="718"/>
      <c r="AK6" s="718"/>
      <c r="AL6" s="718"/>
      <c r="AM6" s="719"/>
      <c r="AS6" s="97"/>
      <c r="AT6" s="97"/>
      <c r="AU6" s="97"/>
      <c r="AW6" s="97"/>
      <c r="AX6" s="97"/>
      <c r="AY6" s="166" t="s">
        <v>27</v>
      </c>
      <c r="AZ6" s="721" t="str">
        <f>X6</f>
        <v>長崎営業所</v>
      </c>
      <c r="BA6" s="721"/>
      <c r="BB6" s="721"/>
      <c r="BC6" s="97"/>
      <c r="BD6" s="163" t="s">
        <v>33</v>
      </c>
      <c r="BE6" s="713"/>
      <c r="BF6" s="713"/>
      <c r="BG6" s="21" t="s">
        <v>99</v>
      </c>
    </row>
    <row r="7" spans="2:60" ht="22.5" customHeight="1">
      <c r="F7" s="27"/>
      <c r="G7" s="28" t="s">
        <v>25</v>
      </c>
      <c r="I7" s="7"/>
      <c r="J7" s="692" t="s">
        <v>152</v>
      </c>
      <c r="K7" s="692"/>
      <c r="L7" s="692"/>
      <c r="M7" s="692"/>
      <c r="N7" s="692"/>
      <c r="O7" s="692"/>
      <c r="P7" s="692"/>
      <c r="Q7" s="692"/>
      <c r="R7" s="692"/>
      <c r="S7" s="692"/>
      <c r="T7" s="692"/>
      <c r="U7" s="692"/>
      <c r="V7" s="692"/>
      <c r="W7" s="692"/>
      <c r="X7" s="197"/>
      <c r="AD7" s="164"/>
      <c r="AE7" s="164"/>
      <c r="AF7" s="164"/>
      <c r="AG7" s="164"/>
      <c r="AM7" s="27"/>
      <c r="AN7" s="28" t="s">
        <v>25</v>
      </c>
      <c r="AS7" s="7"/>
      <c r="AT7" s="40"/>
      <c r="AU7" s="40"/>
      <c r="AW7" s="7"/>
      <c r="AX7" s="40"/>
      <c r="AY7" s="40"/>
      <c r="BA7" s="7"/>
      <c r="BB7" s="40"/>
      <c r="BC7" s="40"/>
      <c r="BE7" s="7"/>
      <c r="BF7" s="40"/>
      <c r="BG7" s="40"/>
    </row>
    <row r="8" spans="2:60" ht="18.75" customHeight="1">
      <c r="B8" s="693"/>
      <c r="C8" s="695" t="s">
        <v>265</v>
      </c>
      <c r="D8" s="702" t="s">
        <v>294</v>
      </c>
      <c r="E8" s="700" t="s">
        <v>33</v>
      </c>
      <c r="F8" s="689" t="s">
        <v>24</v>
      </c>
      <c r="G8" s="690"/>
      <c r="H8" s="605" t="s">
        <v>23</v>
      </c>
      <c r="I8" s="689"/>
      <c r="J8" s="689"/>
      <c r="K8" s="690"/>
      <c r="L8" s="690"/>
      <c r="M8" s="691"/>
      <c r="N8" s="697"/>
      <c r="O8" s="698"/>
      <c r="P8" s="698"/>
      <c r="Q8" s="698"/>
      <c r="R8" s="698"/>
      <c r="S8" s="698"/>
      <c r="T8" s="699"/>
      <c r="U8" s="697"/>
      <c r="V8" s="698"/>
      <c r="W8" s="698"/>
      <c r="X8" s="698"/>
      <c r="Y8" s="698"/>
      <c r="Z8" s="698"/>
      <c r="AA8" s="699"/>
      <c r="AB8" s="605" t="s">
        <v>22</v>
      </c>
      <c r="AC8" s="689"/>
      <c r="AD8" s="689"/>
      <c r="AE8" s="690"/>
      <c r="AF8" s="690"/>
      <c r="AG8" s="691"/>
      <c r="AI8" s="731"/>
      <c r="AJ8" s="733" t="s">
        <v>265</v>
      </c>
      <c r="AK8" s="741" t="s">
        <v>294</v>
      </c>
      <c r="AL8" s="735" t="s">
        <v>33</v>
      </c>
      <c r="AM8" s="729" t="s">
        <v>24</v>
      </c>
      <c r="AN8" s="730"/>
      <c r="AO8" s="90" t="s">
        <v>43</v>
      </c>
      <c r="AP8" s="687" t="s">
        <v>39</v>
      </c>
      <c r="AQ8" s="688"/>
      <c r="AR8" s="738" t="s">
        <v>102</v>
      </c>
      <c r="AS8" s="739"/>
      <c r="AT8" s="739"/>
      <c r="AU8" s="740"/>
      <c r="AV8" s="738" t="s">
        <v>103</v>
      </c>
      <c r="AW8" s="739"/>
      <c r="AX8" s="739"/>
      <c r="AY8" s="740"/>
      <c r="AZ8" s="738" t="s">
        <v>104</v>
      </c>
      <c r="BA8" s="739"/>
      <c r="BB8" s="739"/>
      <c r="BC8" s="740"/>
      <c r="BD8" s="738" t="s">
        <v>105</v>
      </c>
      <c r="BE8" s="739"/>
      <c r="BF8" s="739"/>
      <c r="BG8" s="743"/>
      <c r="BH8" s="170"/>
    </row>
    <row r="9" spans="2:60" ht="37.5" customHeight="1" thickBot="1">
      <c r="B9" s="694"/>
      <c r="C9" s="696"/>
      <c r="D9" s="703"/>
      <c r="E9" s="701"/>
      <c r="F9" s="63" t="s">
        <v>21</v>
      </c>
      <c r="G9" s="64" t="s">
        <v>20</v>
      </c>
      <c r="H9" s="31" t="s">
        <v>19</v>
      </c>
      <c r="I9" s="32" t="s">
        <v>18</v>
      </c>
      <c r="J9" s="30" t="s">
        <v>113</v>
      </c>
      <c r="K9" s="33" t="s">
        <v>114</v>
      </c>
      <c r="L9" s="33" t="s">
        <v>17</v>
      </c>
      <c r="M9" s="34" t="s">
        <v>16</v>
      </c>
      <c r="N9" s="273" t="s">
        <v>236</v>
      </c>
      <c r="O9" s="30" t="s">
        <v>19</v>
      </c>
      <c r="P9" s="32" t="s">
        <v>18</v>
      </c>
      <c r="Q9" s="30" t="s">
        <v>113</v>
      </c>
      <c r="R9" s="33" t="s">
        <v>114</v>
      </c>
      <c r="S9" s="33" t="s">
        <v>17</v>
      </c>
      <c r="T9" s="34" t="s">
        <v>16</v>
      </c>
      <c r="U9" s="273" t="s">
        <v>236</v>
      </c>
      <c r="V9" s="30" t="s">
        <v>19</v>
      </c>
      <c r="W9" s="32" t="s">
        <v>18</v>
      </c>
      <c r="X9" s="30" t="s">
        <v>113</v>
      </c>
      <c r="Y9" s="33" t="s">
        <v>114</v>
      </c>
      <c r="Z9" s="33" t="s">
        <v>17</v>
      </c>
      <c r="AA9" s="34" t="s">
        <v>16</v>
      </c>
      <c r="AB9" s="31" t="s">
        <v>19</v>
      </c>
      <c r="AC9" s="32" t="s">
        <v>18</v>
      </c>
      <c r="AD9" s="30" t="s">
        <v>113</v>
      </c>
      <c r="AE9" s="33" t="s">
        <v>114</v>
      </c>
      <c r="AF9" s="33" t="s">
        <v>17</v>
      </c>
      <c r="AG9" s="34" t="s">
        <v>16</v>
      </c>
      <c r="AI9" s="732"/>
      <c r="AJ9" s="734"/>
      <c r="AK9" s="742"/>
      <c r="AL9" s="736"/>
      <c r="AM9" s="384" t="s">
        <v>21</v>
      </c>
      <c r="AN9" s="385" t="s">
        <v>20</v>
      </c>
      <c r="AO9" s="91" t="s">
        <v>44</v>
      </c>
      <c r="AP9" s="41" t="s">
        <v>41</v>
      </c>
      <c r="AQ9" s="42" t="s">
        <v>42</v>
      </c>
      <c r="AR9" s="31" t="s">
        <v>100</v>
      </c>
      <c r="AS9" s="32" t="s">
        <v>18</v>
      </c>
      <c r="AT9" s="30" t="s">
        <v>101</v>
      </c>
      <c r="AU9" s="244" t="s">
        <v>206</v>
      </c>
      <c r="AV9" s="31" t="s">
        <v>100</v>
      </c>
      <c r="AW9" s="32" t="s">
        <v>18</v>
      </c>
      <c r="AX9" s="30" t="s">
        <v>101</v>
      </c>
      <c r="AY9" s="244" t="s">
        <v>206</v>
      </c>
      <c r="AZ9" s="31" t="s">
        <v>100</v>
      </c>
      <c r="BA9" s="32" t="s">
        <v>18</v>
      </c>
      <c r="BB9" s="30" t="s">
        <v>101</v>
      </c>
      <c r="BC9" s="244" t="s">
        <v>206</v>
      </c>
      <c r="BD9" s="31" t="s">
        <v>100</v>
      </c>
      <c r="BE9" s="32" t="s">
        <v>18</v>
      </c>
      <c r="BF9" s="30" t="s">
        <v>101</v>
      </c>
      <c r="BG9" s="244" t="s">
        <v>206</v>
      </c>
      <c r="BH9" s="383" t="s">
        <v>205</v>
      </c>
    </row>
    <row r="10" spans="2:60" ht="19.5" customHeight="1" thickTop="1">
      <c r="B10" s="35">
        <v>1</v>
      </c>
      <c r="C10" s="43" t="s">
        <v>298</v>
      </c>
      <c r="D10" s="43" t="s">
        <v>298</v>
      </c>
      <c r="E10" s="36" t="s">
        <v>119</v>
      </c>
      <c r="F10" s="46">
        <v>2</v>
      </c>
      <c r="G10" s="47">
        <v>2</v>
      </c>
      <c r="H10" s="48" t="s">
        <v>29</v>
      </c>
      <c r="I10" s="49">
        <v>45839</v>
      </c>
      <c r="J10" s="50" t="s">
        <v>45</v>
      </c>
      <c r="K10" s="51" t="s">
        <v>116</v>
      </c>
      <c r="L10" s="51" t="s">
        <v>31</v>
      </c>
      <c r="M10" s="52" t="s">
        <v>295</v>
      </c>
      <c r="N10" s="277"/>
      <c r="O10" s="50"/>
      <c r="P10" s="49"/>
      <c r="Q10" s="50"/>
      <c r="R10" s="51"/>
      <c r="S10" s="51"/>
      <c r="T10" s="52"/>
      <c r="U10" s="277"/>
      <c r="V10" s="50"/>
      <c r="W10" s="49"/>
      <c r="X10" s="50"/>
      <c r="Y10" s="51"/>
      <c r="Z10" s="51"/>
      <c r="AA10" s="52"/>
      <c r="AB10" s="58" t="s">
        <v>29</v>
      </c>
      <c r="AC10" s="59">
        <v>45840</v>
      </c>
      <c r="AD10" s="60" t="s">
        <v>116</v>
      </c>
      <c r="AE10" s="61" t="s">
        <v>45</v>
      </c>
      <c r="AF10" s="61" t="s">
        <v>31</v>
      </c>
      <c r="AG10" s="62" t="s">
        <v>296</v>
      </c>
      <c r="AI10" s="365">
        <f t="shared" ref="AI10:AI48" si="0">B10</f>
        <v>1</v>
      </c>
      <c r="AJ10" s="366" t="str">
        <f t="shared" ref="AJ10:AJ48" si="1">C10</f>
        <v>2-1</v>
      </c>
      <c r="AK10" s="366" t="str">
        <f t="shared" ref="AK10:AK48" si="2">D10</f>
        <v>2-1</v>
      </c>
      <c r="AL10" s="367" t="str">
        <f t="shared" ref="AL10:AL48" si="3">E10</f>
        <v>ヤマダ　タイチ</v>
      </c>
      <c r="AM10" s="368">
        <f t="shared" ref="AM10:AM48" si="4">F10</f>
        <v>2</v>
      </c>
      <c r="AN10" s="369">
        <f t="shared" ref="AN10:AN48" si="5">G10</f>
        <v>2</v>
      </c>
      <c r="AO10" s="172" t="s">
        <v>115</v>
      </c>
      <c r="AP10" s="44" t="s">
        <v>121</v>
      </c>
      <c r="AQ10" s="45" t="s">
        <v>117</v>
      </c>
      <c r="AR10" s="48" t="s">
        <v>121</v>
      </c>
      <c r="AS10" s="49">
        <v>45839</v>
      </c>
      <c r="AT10" s="50" t="s">
        <v>118</v>
      </c>
      <c r="AU10" s="51">
        <v>4</v>
      </c>
      <c r="AV10" s="48"/>
      <c r="AW10" s="49"/>
      <c r="AX10" s="50"/>
      <c r="AY10" s="51"/>
      <c r="AZ10" s="48"/>
      <c r="BA10" s="49"/>
      <c r="BB10" s="50"/>
      <c r="BC10" s="51"/>
      <c r="BD10" s="48"/>
      <c r="BE10" s="49"/>
      <c r="BF10" s="50"/>
      <c r="BG10" s="167"/>
      <c r="BH10" s="380">
        <f>AU10+AY10+BC10+BG10</f>
        <v>4</v>
      </c>
    </row>
    <row r="11" spans="2:60" ht="19.5" customHeight="1">
      <c r="B11" s="37">
        <v>2</v>
      </c>
      <c r="C11" s="53" t="s">
        <v>298</v>
      </c>
      <c r="D11" s="53" t="s">
        <v>298</v>
      </c>
      <c r="E11" s="38" t="s">
        <v>221</v>
      </c>
      <c r="F11" s="56">
        <v>2</v>
      </c>
      <c r="G11" s="57"/>
      <c r="H11" s="58" t="s">
        <v>29</v>
      </c>
      <c r="I11" s="59">
        <v>45840</v>
      </c>
      <c r="J11" s="60" t="s">
        <v>45</v>
      </c>
      <c r="K11" s="61" t="s">
        <v>116</v>
      </c>
      <c r="L11" s="61" t="s">
        <v>31</v>
      </c>
      <c r="M11" s="62" t="s">
        <v>297</v>
      </c>
      <c r="N11" s="278"/>
      <c r="O11" s="60"/>
      <c r="P11" s="59"/>
      <c r="Q11" s="60"/>
      <c r="R11" s="61"/>
      <c r="S11" s="61"/>
      <c r="T11" s="62"/>
      <c r="U11" s="278"/>
      <c r="V11" s="60"/>
      <c r="W11" s="59"/>
      <c r="X11" s="60"/>
      <c r="Y11" s="61"/>
      <c r="Z11" s="61"/>
      <c r="AA11" s="62"/>
      <c r="AB11" s="58" t="s">
        <v>29</v>
      </c>
      <c r="AC11" s="59">
        <v>45841</v>
      </c>
      <c r="AD11" s="60" t="s">
        <v>116</v>
      </c>
      <c r="AE11" s="61" t="s">
        <v>45</v>
      </c>
      <c r="AF11" s="61" t="s">
        <v>31</v>
      </c>
      <c r="AG11" s="62" t="s">
        <v>296</v>
      </c>
      <c r="AI11" s="370">
        <f t="shared" si="0"/>
        <v>2</v>
      </c>
      <c r="AJ11" s="371" t="str">
        <f t="shared" si="1"/>
        <v>2-1</v>
      </c>
      <c r="AK11" s="371" t="str">
        <f t="shared" si="2"/>
        <v>2-1</v>
      </c>
      <c r="AL11" s="372" t="str">
        <f t="shared" si="3"/>
        <v>ナガサキ　タロウ</v>
      </c>
      <c r="AM11" s="373">
        <f t="shared" si="4"/>
        <v>2</v>
      </c>
      <c r="AN11" s="374">
        <f t="shared" si="5"/>
        <v>0</v>
      </c>
      <c r="AO11" s="173" t="s">
        <v>226</v>
      </c>
      <c r="AP11" s="54" t="s">
        <v>121</v>
      </c>
      <c r="AQ11" s="55" t="s">
        <v>227</v>
      </c>
      <c r="AR11" s="58" t="s">
        <v>228</v>
      </c>
      <c r="AS11" s="59">
        <v>45840</v>
      </c>
      <c r="AT11" s="60" t="s">
        <v>229</v>
      </c>
      <c r="AU11" s="61">
        <v>2</v>
      </c>
      <c r="AV11" s="58"/>
      <c r="AW11" s="59"/>
      <c r="AX11" s="60"/>
      <c r="AY11" s="61"/>
      <c r="AZ11" s="58"/>
      <c r="BA11" s="59"/>
      <c r="BB11" s="60"/>
      <c r="BC11" s="61"/>
      <c r="BD11" s="58"/>
      <c r="BE11" s="59"/>
      <c r="BF11" s="60"/>
      <c r="BG11" s="168"/>
      <c r="BH11" s="381">
        <f t="shared" ref="BH11:BH48" si="6">AU11+AY11+BC11+BG11</f>
        <v>2</v>
      </c>
    </row>
    <row r="12" spans="2:60" ht="19.5" customHeight="1">
      <c r="B12" s="37">
        <v>3</v>
      </c>
      <c r="C12" s="53" t="s">
        <v>298</v>
      </c>
      <c r="D12" s="53" t="s">
        <v>298</v>
      </c>
      <c r="E12" s="38" t="s">
        <v>225</v>
      </c>
      <c r="F12" s="56">
        <v>2</v>
      </c>
      <c r="G12" s="57"/>
      <c r="H12" s="58" t="s">
        <v>29</v>
      </c>
      <c r="I12" s="59">
        <v>45841</v>
      </c>
      <c r="J12" s="60" t="s">
        <v>116</v>
      </c>
      <c r="K12" s="61" t="s">
        <v>45</v>
      </c>
      <c r="L12" s="61" t="s">
        <v>31</v>
      </c>
      <c r="M12" s="62" t="s">
        <v>296</v>
      </c>
      <c r="N12" s="278"/>
      <c r="O12" s="60"/>
      <c r="P12" s="59"/>
      <c r="Q12" s="60"/>
      <c r="R12" s="61"/>
      <c r="S12" s="61"/>
      <c r="T12" s="62"/>
      <c r="U12" s="278"/>
      <c r="V12" s="60"/>
      <c r="W12" s="59"/>
      <c r="X12" s="60"/>
      <c r="Y12" s="61"/>
      <c r="Z12" s="61"/>
      <c r="AA12" s="62"/>
      <c r="AB12" s="58" t="s">
        <v>29</v>
      </c>
      <c r="AC12" s="59">
        <v>45842</v>
      </c>
      <c r="AD12" s="60" t="s">
        <v>116</v>
      </c>
      <c r="AE12" s="61" t="s">
        <v>45</v>
      </c>
      <c r="AF12" s="61" t="s">
        <v>31</v>
      </c>
      <c r="AG12" s="62" t="s">
        <v>296</v>
      </c>
      <c r="AI12" s="370">
        <f t="shared" si="0"/>
        <v>3</v>
      </c>
      <c r="AJ12" s="371" t="str">
        <f t="shared" si="1"/>
        <v>2-1</v>
      </c>
      <c r="AK12" s="371" t="str">
        <f t="shared" si="2"/>
        <v>2-1</v>
      </c>
      <c r="AL12" s="372" t="str">
        <f t="shared" si="3"/>
        <v>ウラシマ　ジロウ</v>
      </c>
      <c r="AM12" s="373">
        <f t="shared" si="4"/>
        <v>2</v>
      </c>
      <c r="AN12" s="374">
        <f t="shared" si="5"/>
        <v>0</v>
      </c>
      <c r="AO12" s="173" t="s">
        <v>230</v>
      </c>
      <c r="AP12" s="54" t="s">
        <v>121</v>
      </c>
      <c r="AQ12" s="55" t="s">
        <v>231</v>
      </c>
      <c r="AR12" s="58" t="s">
        <v>228</v>
      </c>
      <c r="AS12" s="59">
        <v>45841</v>
      </c>
      <c r="AT12" s="60" t="s">
        <v>232</v>
      </c>
      <c r="AU12" s="61">
        <v>2</v>
      </c>
      <c r="AV12" s="58"/>
      <c r="AW12" s="59"/>
      <c r="AX12" s="60"/>
      <c r="AY12" s="61"/>
      <c r="AZ12" s="58"/>
      <c r="BA12" s="59"/>
      <c r="BB12" s="60"/>
      <c r="BC12" s="61"/>
      <c r="BD12" s="58"/>
      <c r="BE12" s="59"/>
      <c r="BF12" s="60"/>
      <c r="BG12" s="168"/>
      <c r="BH12" s="381">
        <f t="shared" si="6"/>
        <v>2</v>
      </c>
    </row>
    <row r="13" spans="2:60" ht="19.5" customHeight="1">
      <c r="B13" s="37">
        <v>4</v>
      </c>
      <c r="C13" s="53" t="s">
        <v>298</v>
      </c>
      <c r="D13" s="53" t="s">
        <v>298</v>
      </c>
      <c r="E13" s="38" t="s">
        <v>219</v>
      </c>
      <c r="F13" s="56">
        <v>2</v>
      </c>
      <c r="G13" s="57"/>
      <c r="H13" s="58" t="s">
        <v>29</v>
      </c>
      <c r="I13" s="59">
        <v>45842</v>
      </c>
      <c r="J13" s="60" t="s">
        <v>116</v>
      </c>
      <c r="K13" s="61" t="s">
        <v>45</v>
      </c>
      <c r="L13" s="61" t="s">
        <v>31</v>
      </c>
      <c r="M13" s="62" t="s">
        <v>296</v>
      </c>
      <c r="N13" s="278"/>
      <c r="O13" s="60"/>
      <c r="P13" s="59"/>
      <c r="Q13" s="60"/>
      <c r="R13" s="61"/>
      <c r="S13" s="61"/>
      <c r="T13" s="62"/>
      <c r="U13" s="278"/>
      <c r="V13" s="60"/>
      <c r="W13" s="59"/>
      <c r="X13" s="60"/>
      <c r="Y13" s="61"/>
      <c r="Z13" s="61"/>
      <c r="AA13" s="62"/>
      <c r="AB13" s="58" t="s">
        <v>29</v>
      </c>
      <c r="AC13" s="59">
        <v>45843</v>
      </c>
      <c r="AD13" s="60" t="s">
        <v>116</v>
      </c>
      <c r="AE13" s="61" t="s">
        <v>45</v>
      </c>
      <c r="AF13" s="61" t="s">
        <v>31</v>
      </c>
      <c r="AG13" s="62" t="s">
        <v>296</v>
      </c>
      <c r="AI13" s="370">
        <f t="shared" si="0"/>
        <v>4</v>
      </c>
      <c r="AJ13" s="371" t="str">
        <f t="shared" si="1"/>
        <v>2-1</v>
      </c>
      <c r="AK13" s="371" t="str">
        <f t="shared" si="2"/>
        <v>2-1</v>
      </c>
      <c r="AL13" s="372" t="str">
        <f t="shared" si="3"/>
        <v>ナガタ　ユウスケ</v>
      </c>
      <c r="AM13" s="373">
        <f t="shared" si="4"/>
        <v>2</v>
      </c>
      <c r="AN13" s="374">
        <f t="shared" si="5"/>
        <v>0</v>
      </c>
      <c r="AO13" s="173" t="s">
        <v>233</v>
      </c>
      <c r="AP13" s="54" t="s">
        <v>121</v>
      </c>
      <c r="AQ13" s="55" t="s">
        <v>234</v>
      </c>
      <c r="AR13" s="58" t="s">
        <v>121</v>
      </c>
      <c r="AS13" s="59">
        <v>45842</v>
      </c>
      <c r="AT13" s="60" t="s">
        <v>300</v>
      </c>
      <c r="AU13" s="61">
        <v>2</v>
      </c>
      <c r="AV13" s="58"/>
      <c r="AW13" s="59"/>
      <c r="AX13" s="60"/>
      <c r="AY13" s="61"/>
      <c r="AZ13" s="58"/>
      <c r="BA13" s="59"/>
      <c r="BB13" s="60"/>
      <c r="BC13" s="61"/>
      <c r="BD13" s="58"/>
      <c r="BE13" s="59"/>
      <c r="BF13" s="60"/>
      <c r="BG13" s="168"/>
      <c r="BH13" s="381">
        <f t="shared" si="6"/>
        <v>2</v>
      </c>
    </row>
    <row r="14" spans="2:60" ht="19.5" customHeight="1">
      <c r="B14" s="37">
        <v>5</v>
      </c>
      <c r="C14" s="359" t="s">
        <v>298</v>
      </c>
      <c r="D14" s="358" t="s">
        <v>301</v>
      </c>
      <c r="E14" s="38" t="s">
        <v>302</v>
      </c>
      <c r="F14" s="56">
        <v>3</v>
      </c>
      <c r="G14" s="57"/>
      <c r="H14" s="58" t="s">
        <v>29</v>
      </c>
      <c r="I14" s="59">
        <v>45848</v>
      </c>
      <c r="J14" s="60" t="s">
        <v>116</v>
      </c>
      <c r="K14" s="61" t="s">
        <v>45</v>
      </c>
      <c r="L14" s="61" t="s">
        <v>31</v>
      </c>
      <c r="M14" s="62" t="s">
        <v>305</v>
      </c>
      <c r="N14" s="278"/>
      <c r="O14" s="60"/>
      <c r="P14" s="59"/>
      <c r="Q14" s="60"/>
      <c r="R14" s="61"/>
      <c r="S14" s="61"/>
      <c r="T14" s="62"/>
      <c r="U14" s="278"/>
      <c r="V14" s="60"/>
      <c r="W14" s="59"/>
      <c r="X14" s="60"/>
      <c r="Y14" s="61"/>
      <c r="Z14" s="61"/>
      <c r="AA14" s="62"/>
      <c r="AB14" s="58" t="s">
        <v>29</v>
      </c>
      <c r="AC14" s="59">
        <v>45850</v>
      </c>
      <c r="AD14" s="60" t="s">
        <v>116</v>
      </c>
      <c r="AE14" s="61" t="s">
        <v>45</v>
      </c>
      <c r="AF14" s="61" t="s">
        <v>31</v>
      </c>
      <c r="AG14" s="62" t="s">
        <v>304</v>
      </c>
      <c r="AI14" s="370">
        <f t="shared" si="0"/>
        <v>5</v>
      </c>
      <c r="AJ14" s="371" t="str">
        <f t="shared" si="1"/>
        <v>2-1</v>
      </c>
      <c r="AK14" s="371" t="str">
        <f t="shared" si="2"/>
        <v>2-2</v>
      </c>
      <c r="AL14" s="372" t="str">
        <f t="shared" si="3"/>
        <v>シモダ　ユウイチ</v>
      </c>
      <c r="AM14" s="373">
        <f t="shared" si="4"/>
        <v>3</v>
      </c>
      <c r="AN14" s="374">
        <f t="shared" si="5"/>
        <v>0</v>
      </c>
      <c r="AO14" s="173" t="s">
        <v>46</v>
      </c>
      <c r="AP14" s="54" t="s">
        <v>121</v>
      </c>
      <c r="AQ14" s="55" t="s">
        <v>308</v>
      </c>
      <c r="AR14" s="58" t="s">
        <v>121</v>
      </c>
      <c r="AS14" s="59">
        <v>45848</v>
      </c>
      <c r="AT14" s="60" t="s">
        <v>300</v>
      </c>
      <c r="AU14" s="61">
        <v>3</v>
      </c>
      <c r="AV14" s="58" t="s">
        <v>121</v>
      </c>
      <c r="AW14" s="59">
        <v>45849</v>
      </c>
      <c r="AX14" s="60" t="s">
        <v>299</v>
      </c>
      <c r="AY14" s="61">
        <v>3</v>
      </c>
      <c r="AZ14" s="58"/>
      <c r="BA14" s="59"/>
      <c r="BB14" s="60"/>
      <c r="BC14" s="61"/>
      <c r="BD14" s="58"/>
      <c r="BE14" s="59"/>
      <c r="BF14" s="60"/>
      <c r="BG14" s="168"/>
      <c r="BH14" s="381">
        <f t="shared" si="6"/>
        <v>6</v>
      </c>
    </row>
    <row r="15" spans="2:60" ht="19.5" customHeight="1">
      <c r="B15" s="37">
        <v>6</v>
      </c>
      <c r="C15" s="359" t="s">
        <v>298</v>
      </c>
      <c r="D15" s="358" t="s">
        <v>301</v>
      </c>
      <c r="E15" s="38" t="s">
        <v>303</v>
      </c>
      <c r="F15" s="56">
        <v>2</v>
      </c>
      <c r="G15" s="57"/>
      <c r="H15" s="58" t="s">
        <v>29</v>
      </c>
      <c r="I15" s="59">
        <v>45850</v>
      </c>
      <c r="J15" s="60" t="s">
        <v>116</v>
      </c>
      <c r="K15" s="61" t="s">
        <v>45</v>
      </c>
      <c r="L15" s="61" t="s">
        <v>31</v>
      </c>
      <c r="M15" s="62" t="s">
        <v>307</v>
      </c>
      <c r="N15" s="278"/>
      <c r="O15" s="60"/>
      <c r="P15" s="59"/>
      <c r="Q15" s="60"/>
      <c r="R15" s="61"/>
      <c r="S15" s="61"/>
      <c r="T15" s="62"/>
      <c r="U15" s="278"/>
      <c r="V15" s="60"/>
      <c r="W15" s="59"/>
      <c r="X15" s="60"/>
      <c r="Y15" s="61"/>
      <c r="Z15" s="61"/>
      <c r="AA15" s="62"/>
      <c r="AB15" s="58" t="s">
        <v>29</v>
      </c>
      <c r="AC15" s="59">
        <v>45852</v>
      </c>
      <c r="AD15" s="60" t="s">
        <v>116</v>
      </c>
      <c r="AE15" s="61" t="s">
        <v>45</v>
      </c>
      <c r="AF15" s="61" t="s">
        <v>31</v>
      </c>
      <c r="AG15" s="62" t="s">
        <v>306</v>
      </c>
      <c r="AI15" s="370">
        <f t="shared" si="0"/>
        <v>6</v>
      </c>
      <c r="AJ15" s="371" t="str">
        <f t="shared" si="1"/>
        <v>2-1</v>
      </c>
      <c r="AK15" s="371" t="str">
        <f t="shared" si="2"/>
        <v>2-2</v>
      </c>
      <c r="AL15" s="372" t="str">
        <f t="shared" si="3"/>
        <v>ヤマダ　コウイチ</v>
      </c>
      <c r="AM15" s="373">
        <f t="shared" si="4"/>
        <v>2</v>
      </c>
      <c r="AN15" s="374">
        <f t="shared" si="5"/>
        <v>0</v>
      </c>
      <c r="AO15" s="173" t="s">
        <v>226</v>
      </c>
      <c r="AP15" s="54" t="s">
        <v>121</v>
      </c>
      <c r="AQ15" s="55" t="s">
        <v>309</v>
      </c>
      <c r="AR15" s="58" t="s">
        <v>121</v>
      </c>
      <c r="AS15" s="59">
        <v>45850</v>
      </c>
      <c r="AT15" s="60" t="s">
        <v>229</v>
      </c>
      <c r="AU15" s="61">
        <v>2</v>
      </c>
      <c r="AV15" s="58" t="s">
        <v>121</v>
      </c>
      <c r="AW15" s="59">
        <v>45851</v>
      </c>
      <c r="AX15" s="60" t="s">
        <v>310</v>
      </c>
      <c r="AY15" s="61">
        <v>2</v>
      </c>
      <c r="AZ15" s="58"/>
      <c r="BA15" s="59"/>
      <c r="BB15" s="60"/>
      <c r="BC15" s="61"/>
      <c r="BD15" s="58"/>
      <c r="BE15" s="59"/>
      <c r="BF15" s="60"/>
      <c r="BG15" s="168"/>
      <c r="BH15" s="381">
        <f t="shared" si="6"/>
        <v>4</v>
      </c>
    </row>
    <row r="16" spans="2:60" ht="19.5" customHeight="1">
      <c r="B16" s="37">
        <v>7</v>
      </c>
      <c r="C16" s="359" t="s">
        <v>298</v>
      </c>
      <c r="D16" s="360" t="s">
        <v>311</v>
      </c>
      <c r="E16" s="38" t="s">
        <v>321</v>
      </c>
      <c r="F16" s="56">
        <v>2</v>
      </c>
      <c r="G16" s="57"/>
      <c r="H16" s="58" t="s">
        <v>29</v>
      </c>
      <c r="I16" s="59">
        <v>45860</v>
      </c>
      <c r="J16" s="60" t="s">
        <v>116</v>
      </c>
      <c r="K16" s="61" t="s">
        <v>45</v>
      </c>
      <c r="L16" s="61" t="s">
        <v>314</v>
      </c>
      <c r="M16" s="62" t="s">
        <v>317</v>
      </c>
      <c r="N16" s="278"/>
      <c r="O16" s="60"/>
      <c r="P16" s="59"/>
      <c r="Q16" s="60"/>
      <c r="R16" s="61"/>
      <c r="S16" s="61"/>
      <c r="T16" s="62"/>
      <c r="U16" s="278"/>
      <c r="V16" s="60"/>
      <c r="W16" s="59"/>
      <c r="X16" s="60"/>
      <c r="Y16" s="61"/>
      <c r="Z16" s="61"/>
      <c r="AA16" s="62"/>
      <c r="AB16" s="58" t="s">
        <v>29</v>
      </c>
      <c r="AC16" s="59">
        <v>45861</v>
      </c>
      <c r="AD16" s="60" t="s">
        <v>116</v>
      </c>
      <c r="AE16" s="61" t="s">
        <v>45</v>
      </c>
      <c r="AF16" s="61" t="s">
        <v>314</v>
      </c>
      <c r="AG16" s="62" t="s">
        <v>317</v>
      </c>
      <c r="AI16" s="370">
        <f t="shared" si="0"/>
        <v>7</v>
      </c>
      <c r="AJ16" s="371" t="str">
        <f t="shared" si="1"/>
        <v>2-1</v>
      </c>
      <c r="AK16" s="371" t="str">
        <f t="shared" si="2"/>
        <v>2-3</v>
      </c>
      <c r="AL16" s="372" t="str">
        <f t="shared" si="3"/>
        <v>シモヤナギ　リュウジ</v>
      </c>
      <c r="AM16" s="373">
        <f t="shared" si="4"/>
        <v>2</v>
      </c>
      <c r="AN16" s="374">
        <f t="shared" si="5"/>
        <v>0</v>
      </c>
      <c r="AO16" s="173" t="s">
        <v>325</v>
      </c>
      <c r="AP16" s="54" t="s">
        <v>121</v>
      </c>
      <c r="AQ16" s="55" t="s">
        <v>329</v>
      </c>
      <c r="AR16" s="58" t="s">
        <v>121</v>
      </c>
      <c r="AS16" s="59">
        <v>45848</v>
      </c>
      <c r="AT16" s="60" t="s">
        <v>333</v>
      </c>
      <c r="AU16" s="61">
        <v>2</v>
      </c>
      <c r="AV16" s="58"/>
      <c r="AW16" s="59"/>
      <c r="AX16" s="60"/>
      <c r="AY16" s="61"/>
      <c r="AZ16" s="58"/>
      <c r="BA16" s="59"/>
      <c r="BB16" s="60"/>
      <c r="BC16" s="61"/>
      <c r="BD16" s="58"/>
      <c r="BE16" s="59"/>
      <c r="BF16" s="60"/>
      <c r="BG16" s="168"/>
      <c r="BH16" s="381">
        <f t="shared" si="6"/>
        <v>2</v>
      </c>
    </row>
    <row r="17" spans="2:60" ht="19.5" customHeight="1">
      <c r="B17" s="37">
        <v>8</v>
      </c>
      <c r="C17" s="359" t="s">
        <v>298</v>
      </c>
      <c r="D17" s="360" t="s">
        <v>311</v>
      </c>
      <c r="E17" s="38" t="s">
        <v>322</v>
      </c>
      <c r="F17" s="56">
        <v>1</v>
      </c>
      <c r="G17" s="57"/>
      <c r="H17" s="58" t="s">
        <v>29</v>
      </c>
      <c r="I17" s="59">
        <v>45863</v>
      </c>
      <c r="J17" s="60" t="s">
        <v>116</v>
      </c>
      <c r="K17" s="61" t="s">
        <v>45</v>
      </c>
      <c r="L17" s="61" t="s">
        <v>314</v>
      </c>
      <c r="M17" s="62" t="s">
        <v>318</v>
      </c>
      <c r="N17" s="278"/>
      <c r="O17" s="60"/>
      <c r="P17" s="59"/>
      <c r="Q17" s="60"/>
      <c r="R17" s="61"/>
      <c r="S17" s="61"/>
      <c r="T17" s="62"/>
      <c r="U17" s="278"/>
      <c r="V17" s="60"/>
      <c r="W17" s="59"/>
      <c r="X17" s="60"/>
      <c r="Y17" s="61"/>
      <c r="Z17" s="61"/>
      <c r="AA17" s="62"/>
      <c r="AB17" s="58" t="s">
        <v>29</v>
      </c>
      <c r="AC17" s="59">
        <v>45864</v>
      </c>
      <c r="AD17" s="60" t="s">
        <v>116</v>
      </c>
      <c r="AE17" s="61" t="s">
        <v>45</v>
      </c>
      <c r="AF17" s="61" t="s">
        <v>314</v>
      </c>
      <c r="AG17" s="62" t="s">
        <v>318</v>
      </c>
      <c r="AI17" s="370">
        <f t="shared" si="0"/>
        <v>8</v>
      </c>
      <c r="AJ17" s="371" t="str">
        <f t="shared" si="1"/>
        <v>2-1</v>
      </c>
      <c r="AK17" s="371" t="str">
        <f t="shared" si="2"/>
        <v>2-3</v>
      </c>
      <c r="AL17" s="372" t="str">
        <f t="shared" si="3"/>
        <v>アカミズ　シンタロウ</v>
      </c>
      <c r="AM17" s="373">
        <f t="shared" si="4"/>
        <v>1</v>
      </c>
      <c r="AN17" s="374">
        <f t="shared" si="5"/>
        <v>0</v>
      </c>
      <c r="AO17" s="173" t="s">
        <v>326</v>
      </c>
      <c r="AP17" s="54" t="s">
        <v>121</v>
      </c>
      <c r="AQ17" s="55" t="s">
        <v>330</v>
      </c>
      <c r="AR17" s="58" t="s">
        <v>121</v>
      </c>
      <c r="AS17" s="59">
        <v>45863</v>
      </c>
      <c r="AT17" s="60" t="s">
        <v>334</v>
      </c>
      <c r="AU17" s="61">
        <v>1</v>
      </c>
      <c r="AV17" s="58"/>
      <c r="AW17" s="59"/>
      <c r="AX17" s="60"/>
      <c r="AY17" s="61"/>
      <c r="AZ17" s="58"/>
      <c r="BA17" s="59"/>
      <c r="BB17" s="60"/>
      <c r="BC17" s="61"/>
      <c r="BD17" s="58"/>
      <c r="BE17" s="59"/>
      <c r="BF17" s="60"/>
      <c r="BG17" s="168"/>
      <c r="BH17" s="381">
        <f t="shared" si="6"/>
        <v>1</v>
      </c>
    </row>
    <row r="18" spans="2:60" ht="19.5" customHeight="1">
      <c r="B18" s="37">
        <v>9</v>
      </c>
      <c r="C18" s="359" t="s">
        <v>298</v>
      </c>
      <c r="D18" s="361" t="s">
        <v>312</v>
      </c>
      <c r="E18" s="38" t="s">
        <v>323</v>
      </c>
      <c r="F18" s="56">
        <v>1</v>
      </c>
      <c r="G18" s="57"/>
      <c r="H18" s="58" t="s">
        <v>29</v>
      </c>
      <c r="I18" s="59">
        <v>45839</v>
      </c>
      <c r="J18" s="60" t="s">
        <v>116</v>
      </c>
      <c r="K18" s="61" t="s">
        <v>45</v>
      </c>
      <c r="L18" s="61" t="s">
        <v>31</v>
      </c>
      <c r="M18" s="62" t="s">
        <v>315</v>
      </c>
      <c r="N18" s="278"/>
      <c r="O18" s="60"/>
      <c r="P18" s="59"/>
      <c r="Q18" s="60"/>
      <c r="R18" s="61"/>
      <c r="S18" s="61"/>
      <c r="T18" s="62"/>
      <c r="U18" s="278"/>
      <c r="V18" s="60"/>
      <c r="W18" s="59"/>
      <c r="X18" s="60"/>
      <c r="Y18" s="61"/>
      <c r="Z18" s="61"/>
      <c r="AA18" s="62"/>
      <c r="AB18" s="58" t="s">
        <v>29</v>
      </c>
      <c r="AC18" s="59">
        <v>45841</v>
      </c>
      <c r="AD18" s="60" t="s">
        <v>116</v>
      </c>
      <c r="AE18" s="61" t="s">
        <v>45</v>
      </c>
      <c r="AF18" s="61" t="s">
        <v>314</v>
      </c>
      <c r="AG18" s="62" t="s">
        <v>319</v>
      </c>
      <c r="AI18" s="370">
        <f t="shared" si="0"/>
        <v>9</v>
      </c>
      <c r="AJ18" s="371" t="str">
        <f t="shared" si="1"/>
        <v>2-1</v>
      </c>
      <c r="AK18" s="371" t="str">
        <f t="shared" si="2"/>
        <v>2-4</v>
      </c>
      <c r="AL18" s="372" t="str">
        <f t="shared" si="3"/>
        <v>コヤナギ　ユウスケ</v>
      </c>
      <c r="AM18" s="373">
        <f t="shared" si="4"/>
        <v>1</v>
      </c>
      <c r="AN18" s="374">
        <f t="shared" si="5"/>
        <v>0</v>
      </c>
      <c r="AO18" s="173" t="s">
        <v>327</v>
      </c>
      <c r="AP18" s="54" t="s">
        <v>121</v>
      </c>
      <c r="AQ18" s="55" t="s">
        <v>331</v>
      </c>
      <c r="AR18" s="58" t="s">
        <v>121</v>
      </c>
      <c r="AS18" s="59">
        <v>45839</v>
      </c>
      <c r="AT18" s="60" t="s">
        <v>335</v>
      </c>
      <c r="AU18" s="61">
        <v>1</v>
      </c>
      <c r="AV18" s="58" t="s">
        <v>121</v>
      </c>
      <c r="AW18" s="59">
        <v>45840</v>
      </c>
      <c r="AX18" s="60" t="s">
        <v>335</v>
      </c>
      <c r="AY18" s="61">
        <v>1</v>
      </c>
      <c r="AZ18" s="58"/>
      <c r="BA18" s="59"/>
      <c r="BB18" s="60"/>
      <c r="BC18" s="61"/>
      <c r="BD18" s="58"/>
      <c r="BE18" s="59"/>
      <c r="BF18" s="60"/>
      <c r="BG18" s="168"/>
      <c r="BH18" s="381">
        <f t="shared" si="6"/>
        <v>2</v>
      </c>
    </row>
    <row r="19" spans="2:60" ht="19.5" customHeight="1">
      <c r="B19" s="37">
        <v>10</v>
      </c>
      <c r="C19" s="359" t="s">
        <v>298</v>
      </c>
      <c r="D19" s="361" t="s">
        <v>312</v>
      </c>
      <c r="E19" s="38" t="s">
        <v>324</v>
      </c>
      <c r="F19" s="56">
        <v>2</v>
      </c>
      <c r="G19" s="57"/>
      <c r="H19" s="58" t="s">
        <v>29</v>
      </c>
      <c r="I19" s="59">
        <v>45843</v>
      </c>
      <c r="J19" s="60" t="s">
        <v>116</v>
      </c>
      <c r="K19" s="61" t="s">
        <v>45</v>
      </c>
      <c r="L19" s="61" t="s">
        <v>31</v>
      </c>
      <c r="M19" s="62" t="s">
        <v>316</v>
      </c>
      <c r="N19" s="278"/>
      <c r="O19" s="60"/>
      <c r="P19" s="59"/>
      <c r="Q19" s="60"/>
      <c r="R19" s="61"/>
      <c r="S19" s="61"/>
      <c r="T19" s="62"/>
      <c r="U19" s="278"/>
      <c r="V19" s="60"/>
      <c r="W19" s="59"/>
      <c r="X19" s="60"/>
      <c r="Y19" s="61"/>
      <c r="Z19" s="61"/>
      <c r="AA19" s="62"/>
      <c r="AB19" s="58" t="s">
        <v>29</v>
      </c>
      <c r="AC19" s="59">
        <v>45845</v>
      </c>
      <c r="AD19" s="60" t="s">
        <v>116</v>
      </c>
      <c r="AE19" s="61" t="s">
        <v>45</v>
      </c>
      <c r="AF19" s="61" t="s">
        <v>314</v>
      </c>
      <c r="AG19" s="62" t="s">
        <v>320</v>
      </c>
      <c r="AI19" s="370">
        <f t="shared" si="0"/>
        <v>10</v>
      </c>
      <c r="AJ19" s="371" t="str">
        <f t="shared" si="1"/>
        <v>2-1</v>
      </c>
      <c r="AK19" s="371" t="str">
        <f t="shared" si="2"/>
        <v>2-4</v>
      </c>
      <c r="AL19" s="372" t="str">
        <f t="shared" si="3"/>
        <v>タチバナ　ケイタ</v>
      </c>
      <c r="AM19" s="373">
        <f t="shared" si="4"/>
        <v>2</v>
      </c>
      <c r="AN19" s="374">
        <f t="shared" si="5"/>
        <v>0</v>
      </c>
      <c r="AO19" s="173" t="s">
        <v>328</v>
      </c>
      <c r="AP19" s="54" t="s">
        <v>121</v>
      </c>
      <c r="AQ19" s="55" t="s">
        <v>332</v>
      </c>
      <c r="AR19" s="58" t="s">
        <v>121</v>
      </c>
      <c r="AS19" s="59">
        <v>45843</v>
      </c>
      <c r="AT19" s="60" t="s">
        <v>336</v>
      </c>
      <c r="AU19" s="61">
        <v>2</v>
      </c>
      <c r="AV19" s="58" t="s">
        <v>121</v>
      </c>
      <c r="AW19" s="59">
        <v>45844</v>
      </c>
      <c r="AX19" s="60" t="s">
        <v>336</v>
      </c>
      <c r="AY19" s="61">
        <v>2</v>
      </c>
      <c r="AZ19" s="58"/>
      <c r="BA19" s="59"/>
      <c r="BB19" s="60"/>
      <c r="BC19" s="61"/>
      <c r="BD19" s="58"/>
      <c r="BE19" s="59"/>
      <c r="BF19" s="60"/>
      <c r="BG19" s="168"/>
      <c r="BH19" s="381">
        <f t="shared" si="6"/>
        <v>4</v>
      </c>
    </row>
    <row r="20" spans="2:60" ht="19.5" customHeight="1">
      <c r="B20" s="37">
        <v>11</v>
      </c>
      <c r="C20" s="53"/>
      <c r="D20" s="53"/>
      <c r="E20" s="38"/>
      <c r="F20" s="56"/>
      <c r="G20" s="57"/>
      <c r="H20" s="58"/>
      <c r="I20" s="59"/>
      <c r="J20" s="60"/>
      <c r="K20" s="61"/>
      <c r="L20" s="61"/>
      <c r="M20" s="62"/>
      <c r="N20" s="278"/>
      <c r="O20" s="60"/>
      <c r="P20" s="59"/>
      <c r="Q20" s="60"/>
      <c r="R20" s="61"/>
      <c r="S20" s="61"/>
      <c r="T20" s="62"/>
      <c r="U20" s="278"/>
      <c r="V20" s="60"/>
      <c r="W20" s="59"/>
      <c r="X20" s="60"/>
      <c r="Y20" s="61"/>
      <c r="Z20" s="61"/>
      <c r="AA20" s="62"/>
      <c r="AB20" s="58"/>
      <c r="AC20" s="59"/>
      <c r="AD20" s="60"/>
      <c r="AE20" s="61"/>
      <c r="AF20" s="61"/>
      <c r="AG20" s="62"/>
      <c r="AI20" s="370">
        <f t="shared" si="0"/>
        <v>11</v>
      </c>
      <c r="AJ20" s="371">
        <f t="shared" si="1"/>
        <v>0</v>
      </c>
      <c r="AK20" s="371">
        <f t="shared" si="2"/>
        <v>0</v>
      </c>
      <c r="AL20" s="372">
        <f t="shared" si="3"/>
        <v>0</v>
      </c>
      <c r="AM20" s="373">
        <f t="shared" si="4"/>
        <v>0</v>
      </c>
      <c r="AN20" s="374">
        <f t="shared" si="5"/>
        <v>0</v>
      </c>
      <c r="AO20" s="173"/>
      <c r="AP20" s="54"/>
      <c r="AQ20" s="55"/>
      <c r="AR20" s="58"/>
      <c r="AS20" s="59"/>
      <c r="AT20" s="60"/>
      <c r="AU20" s="61"/>
      <c r="AV20" s="58"/>
      <c r="AW20" s="59"/>
      <c r="AX20" s="60"/>
      <c r="AY20" s="61"/>
      <c r="AZ20" s="58"/>
      <c r="BA20" s="59"/>
      <c r="BB20" s="60"/>
      <c r="BC20" s="61"/>
      <c r="BD20" s="58"/>
      <c r="BE20" s="59"/>
      <c r="BF20" s="60"/>
      <c r="BG20" s="168"/>
      <c r="BH20" s="381">
        <f t="shared" si="6"/>
        <v>0</v>
      </c>
    </row>
    <row r="21" spans="2:60" ht="19.5" customHeight="1">
      <c r="B21" s="37">
        <v>12</v>
      </c>
      <c r="C21" s="53"/>
      <c r="D21" s="53"/>
      <c r="E21" s="38"/>
      <c r="F21" s="56"/>
      <c r="G21" s="57"/>
      <c r="H21" s="58"/>
      <c r="I21" s="59"/>
      <c r="J21" s="60"/>
      <c r="K21" s="61"/>
      <c r="L21" s="61"/>
      <c r="M21" s="62"/>
      <c r="N21" s="278"/>
      <c r="O21" s="60"/>
      <c r="P21" s="59"/>
      <c r="Q21" s="60"/>
      <c r="R21" s="61"/>
      <c r="S21" s="61"/>
      <c r="T21" s="62"/>
      <c r="U21" s="278"/>
      <c r="V21" s="60"/>
      <c r="W21" s="59"/>
      <c r="X21" s="60"/>
      <c r="Y21" s="61"/>
      <c r="Z21" s="61"/>
      <c r="AA21" s="62"/>
      <c r="AB21" s="58"/>
      <c r="AC21" s="59"/>
      <c r="AD21" s="60"/>
      <c r="AE21" s="61"/>
      <c r="AF21" s="61"/>
      <c r="AG21" s="62"/>
      <c r="AI21" s="370">
        <f t="shared" si="0"/>
        <v>12</v>
      </c>
      <c r="AJ21" s="371">
        <f t="shared" si="1"/>
        <v>0</v>
      </c>
      <c r="AK21" s="371">
        <f t="shared" si="2"/>
        <v>0</v>
      </c>
      <c r="AL21" s="372">
        <f t="shared" si="3"/>
        <v>0</v>
      </c>
      <c r="AM21" s="373">
        <f t="shared" si="4"/>
        <v>0</v>
      </c>
      <c r="AN21" s="374">
        <f t="shared" si="5"/>
        <v>0</v>
      </c>
      <c r="AO21" s="173"/>
      <c r="AP21" s="54"/>
      <c r="AQ21" s="55"/>
      <c r="AR21" s="58"/>
      <c r="AS21" s="59"/>
      <c r="AT21" s="60"/>
      <c r="AU21" s="61"/>
      <c r="AV21" s="58"/>
      <c r="AW21" s="59"/>
      <c r="AX21" s="60"/>
      <c r="AY21" s="61"/>
      <c r="AZ21" s="58"/>
      <c r="BA21" s="59"/>
      <c r="BB21" s="60"/>
      <c r="BC21" s="61"/>
      <c r="BD21" s="58"/>
      <c r="BE21" s="59"/>
      <c r="BF21" s="60"/>
      <c r="BG21" s="168"/>
      <c r="BH21" s="381">
        <f t="shared" si="6"/>
        <v>0</v>
      </c>
    </row>
    <row r="22" spans="2:60" ht="19.5" customHeight="1">
      <c r="B22" s="37">
        <v>13</v>
      </c>
      <c r="C22" s="53"/>
      <c r="D22" s="53"/>
      <c r="E22" s="38"/>
      <c r="F22" s="56"/>
      <c r="G22" s="57"/>
      <c r="H22" s="58"/>
      <c r="I22" s="59"/>
      <c r="J22" s="60"/>
      <c r="K22" s="61"/>
      <c r="L22" s="61"/>
      <c r="M22" s="62"/>
      <c r="N22" s="278"/>
      <c r="O22" s="60"/>
      <c r="P22" s="59"/>
      <c r="Q22" s="60"/>
      <c r="R22" s="61"/>
      <c r="S22" s="61"/>
      <c r="T22" s="62"/>
      <c r="U22" s="278"/>
      <c r="V22" s="60"/>
      <c r="W22" s="59"/>
      <c r="X22" s="60"/>
      <c r="Y22" s="61"/>
      <c r="Z22" s="61"/>
      <c r="AA22" s="62"/>
      <c r="AB22" s="58"/>
      <c r="AC22" s="59"/>
      <c r="AD22" s="60"/>
      <c r="AE22" s="61"/>
      <c r="AF22" s="61"/>
      <c r="AG22" s="62"/>
      <c r="AI22" s="370">
        <f t="shared" si="0"/>
        <v>13</v>
      </c>
      <c r="AJ22" s="371">
        <f t="shared" si="1"/>
        <v>0</v>
      </c>
      <c r="AK22" s="371">
        <f t="shared" si="2"/>
        <v>0</v>
      </c>
      <c r="AL22" s="372">
        <f t="shared" si="3"/>
        <v>0</v>
      </c>
      <c r="AM22" s="373">
        <f t="shared" si="4"/>
        <v>0</v>
      </c>
      <c r="AN22" s="374">
        <f t="shared" si="5"/>
        <v>0</v>
      </c>
      <c r="AO22" s="173"/>
      <c r="AP22" s="54"/>
      <c r="AQ22" s="55"/>
      <c r="AR22" s="58"/>
      <c r="AS22" s="59"/>
      <c r="AT22" s="60"/>
      <c r="AU22" s="61"/>
      <c r="AV22" s="58"/>
      <c r="AW22" s="59"/>
      <c r="AX22" s="60"/>
      <c r="AY22" s="61"/>
      <c r="AZ22" s="58"/>
      <c r="BA22" s="59"/>
      <c r="BB22" s="60"/>
      <c r="BC22" s="61"/>
      <c r="BD22" s="58"/>
      <c r="BE22" s="59"/>
      <c r="BF22" s="60"/>
      <c r="BG22" s="168"/>
      <c r="BH22" s="381">
        <f t="shared" si="6"/>
        <v>0</v>
      </c>
    </row>
    <row r="23" spans="2:60" ht="19.5" customHeight="1">
      <c r="B23" s="37">
        <v>14</v>
      </c>
      <c r="C23" s="53"/>
      <c r="D23" s="53"/>
      <c r="E23" s="38"/>
      <c r="F23" s="56"/>
      <c r="G23" s="57"/>
      <c r="H23" s="58"/>
      <c r="I23" s="59"/>
      <c r="J23" s="60"/>
      <c r="K23" s="61"/>
      <c r="L23" s="61"/>
      <c r="M23" s="62"/>
      <c r="N23" s="278"/>
      <c r="O23" s="60"/>
      <c r="P23" s="59"/>
      <c r="Q23" s="60"/>
      <c r="R23" s="61"/>
      <c r="S23" s="61"/>
      <c r="T23" s="62"/>
      <c r="U23" s="278" t="s">
        <v>235</v>
      </c>
      <c r="V23" s="60" t="s">
        <v>29</v>
      </c>
      <c r="W23" s="59">
        <v>45415</v>
      </c>
      <c r="X23" s="60" t="s">
        <v>116</v>
      </c>
      <c r="Y23" s="61" t="s">
        <v>45</v>
      </c>
      <c r="Z23" s="61" t="s">
        <v>222</v>
      </c>
      <c r="AA23" s="62" t="s">
        <v>223</v>
      </c>
      <c r="AB23" s="404" t="s">
        <v>29</v>
      </c>
      <c r="AC23" s="270">
        <v>45415</v>
      </c>
      <c r="AD23" s="271" t="s">
        <v>116</v>
      </c>
      <c r="AE23" s="272" t="s">
        <v>45</v>
      </c>
      <c r="AF23" s="272" t="s">
        <v>31</v>
      </c>
      <c r="AG23" s="269" t="s">
        <v>224</v>
      </c>
      <c r="AI23" s="370">
        <f t="shared" si="0"/>
        <v>14</v>
      </c>
      <c r="AJ23" s="371">
        <f t="shared" si="1"/>
        <v>0</v>
      </c>
      <c r="AK23" s="371">
        <f t="shared" si="2"/>
        <v>0</v>
      </c>
      <c r="AL23" s="372">
        <f t="shared" si="3"/>
        <v>0</v>
      </c>
      <c r="AM23" s="373">
        <f t="shared" si="4"/>
        <v>0</v>
      </c>
      <c r="AN23" s="374">
        <f t="shared" si="5"/>
        <v>0</v>
      </c>
      <c r="AO23" s="173"/>
      <c r="AP23" s="54"/>
      <c r="AQ23" s="55"/>
      <c r="AR23" s="58"/>
      <c r="AS23" s="59"/>
      <c r="AT23" s="60"/>
      <c r="AU23" s="61"/>
      <c r="AV23" s="58"/>
      <c r="AW23" s="59"/>
      <c r="AX23" s="60"/>
      <c r="AY23" s="61"/>
      <c r="AZ23" s="58"/>
      <c r="BA23" s="59"/>
      <c r="BB23" s="60"/>
      <c r="BC23" s="61"/>
      <c r="BD23" s="58"/>
      <c r="BE23" s="59"/>
      <c r="BF23" s="60"/>
      <c r="BG23" s="168"/>
      <c r="BH23" s="381">
        <f t="shared" si="6"/>
        <v>0</v>
      </c>
    </row>
    <row r="24" spans="2:60" ht="19.5" customHeight="1">
      <c r="B24" s="37">
        <v>15</v>
      </c>
      <c r="C24" s="53"/>
      <c r="D24" s="53"/>
      <c r="E24" s="38"/>
      <c r="F24" s="56"/>
      <c r="G24" s="57"/>
      <c r="H24" s="58"/>
      <c r="I24" s="59"/>
      <c r="J24" s="60"/>
      <c r="K24" s="61"/>
      <c r="L24" s="61"/>
      <c r="M24" s="62"/>
      <c r="N24" s="278"/>
      <c r="O24" s="60"/>
      <c r="P24" s="59"/>
      <c r="Q24" s="60"/>
      <c r="R24" s="61"/>
      <c r="S24" s="61"/>
      <c r="T24" s="62"/>
      <c r="U24" s="278"/>
      <c r="V24" s="60"/>
      <c r="W24" s="59"/>
      <c r="X24" s="60"/>
      <c r="Y24" s="61"/>
      <c r="Z24" s="61"/>
      <c r="AA24" s="62"/>
      <c r="AB24" s="58"/>
      <c r="AC24" s="59"/>
      <c r="AD24" s="60"/>
      <c r="AE24" s="61"/>
      <c r="AF24" s="61"/>
      <c r="AG24" s="62"/>
      <c r="AI24" s="370">
        <f t="shared" si="0"/>
        <v>15</v>
      </c>
      <c r="AJ24" s="371">
        <f t="shared" si="1"/>
        <v>0</v>
      </c>
      <c r="AK24" s="371">
        <f t="shared" si="2"/>
        <v>0</v>
      </c>
      <c r="AL24" s="372">
        <f t="shared" si="3"/>
        <v>0</v>
      </c>
      <c r="AM24" s="373">
        <f t="shared" si="4"/>
        <v>0</v>
      </c>
      <c r="AN24" s="374">
        <f t="shared" si="5"/>
        <v>0</v>
      </c>
      <c r="AO24" s="173"/>
      <c r="AP24" s="54"/>
      <c r="AQ24" s="55"/>
      <c r="AR24" s="58"/>
      <c r="AS24" s="59"/>
      <c r="AT24" s="60"/>
      <c r="AU24" s="61"/>
      <c r="AV24" s="58"/>
      <c r="AW24" s="59"/>
      <c r="AX24" s="60"/>
      <c r="AY24" s="61"/>
      <c r="AZ24" s="58"/>
      <c r="BA24" s="59"/>
      <c r="BB24" s="60"/>
      <c r="BC24" s="61"/>
      <c r="BD24" s="58"/>
      <c r="BE24" s="59"/>
      <c r="BF24" s="60"/>
      <c r="BG24" s="168"/>
      <c r="BH24" s="381">
        <f t="shared" si="6"/>
        <v>0</v>
      </c>
    </row>
    <row r="25" spans="2:60" ht="19.5" customHeight="1">
      <c r="B25" s="37">
        <v>16</v>
      </c>
      <c r="C25" s="53"/>
      <c r="D25" s="53"/>
      <c r="E25" s="38"/>
      <c r="F25" s="56"/>
      <c r="G25" s="57"/>
      <c r="H25" s="58"/>
      <c r="I25" s="59"/>
      <c r="J25" s="60"/>
      <c r="K25" s="61"/>
      <c r="L25" s="61"/>
      <c r="M25" s="62"/>
      <c r="N25" s="278"/>
      <c r="O25" s="60"/>
      <c r="P25" s="59"/>
      <c r="Q25" s="60"/>
      <c r="R25" s="61"/>
      <c r="S25" s="61"/>
      <c r="T25" s="62"/>
      <c r="U25" s="278"/>
      <c r="V25" s="60"/>
      <c r="W25" s="59"/>
      <c r="X25" s="60"/>
      <c r="Y25" s="61"/>
      <c r="Z25" s="61"/>
      <c r="AA25" s="62"/>
      <c r="AB25" s="58"/>
      <c r="AC25" s="59"/>
      <c r="AD25" s="60"/>
      <c r="AE25" s="61"/>
      <c r="AF25" s="61"/>
      <c r="AG25" s="62"/>
      <c r="AI25" s="370">
        <f t="shared" si="0"/>
        <v>16</v>
      </c>
      <c r="AJ25" s="371">
        <f t="shared" si="1"/>
        <v>0</v>
      </c>
      <c r="AK25" s="371">
        <f t="shared" si="2"/>
        <v>0</v>
      </c>
      <c r="AL25" s="372">
        <f t="shared" si="3"/>
        <v>0</v>
      </c>
      <c r="AM25" s="373">
        <f t="shared" si="4"/>
        <v>0</v>
      </c>
      <c r="AN25" s="374">
        <f t="shared" si="5"/>
        <v>0</v>
      </c>
      <c r="AO25" s="173"/>
      <c r="AP25" s="54"/>
      <c r="AQ25" s="55"/>
      <c r="AR25" s="58"/>
      <c r="AS25" s="59"/>
      <c r="AT25" s="60"/>
      <c r="AU25" s="61"/>
      <c r="AV25" s="58"/>
      <c r="AW25" s="59"/>
      <c r="AX25" s="60"/>
      <c r="AY25" s="61"/>
      <c r="AZ25" s="58"/>
      <c r="BA25" s="59"/>
      <c r="BB25" s="60"/>
      <c r="BC25" s="61"/>
      <c r="BD25" s="58"/>
      <c r="BE25" s="59"/>
      <c r="BF25" s="60"/>
      <c r="BG25" s="168"/>
      <c r="BH25" s="381">
        <f t="shared" si="6"/>
        <v>0</v>
      </c>
    </row>
    <row r="26" spans="2:60" ht="19.5" customHeight="1">
      <c r="B26" s="37">
        <v>17</v>
      </c>
      <c r="C26" s="53"/>
      <c r="D26" s="53"/>
      <c r="E26" s="38"/>
      <c r="F26" s="56"/>
      <c r="G26" s="57"/>
      <c r="H26" s="58"/>
      <c r="I26" s="59"/>
      <c r="J26" s="60"/>
      <c r="K26" s="61"/>
      <c r="L26" s="61"/>
      <c r="M26" s="62"/>
      <c r="N26" s="278"/>
      <c r="O26" s="60"/>
      <c r="P26" s="59"/>
      <c r="Q26" s="60"/>
      <c r="R26" s="61"/>
      <c r="S26" s="61"/>
      <c r="T26" s="62"/>
      <c r="U26" s="278"/>
      <c r="V26" s="60"/>
      <c r="W26" s="59"/>
      <c r="X26" s="60"/>
      <c r="Y26" s="61"/>
      <c r="Z26" s="61"/>
      <c r="AA26" s="62"/>
      <c r="AB26" s="58"/>
      <c r="AC26" s="59"/>
      <c r="AD26" s="60"/>
      <c r="AE26" s="61"/>
      <c r="AF26" s="61"/>
      <c r="AG26" s="62"/>
      <c r="AI26" s="370">
        <f t="shared" si="0"/>
        <v>17</v>
      </c>
      <c r="AJ26" s="371">
        <f t="shared" si="1"/>
        <v>0</v>
      </c>
      <c r="AK26" s="371">
        <f t="shared" si="2"/>
        <v>0</v>
      </c>
      <c r="AL26" s="372">
        <f t="shared" si="3"/>
        <v>0</v>
      </c>
      <c r="AM26" s="373">
        <f t="shared" si="4"/>
        <v>0</v>
      </c>
      <c r="AN26" s="374">
        <f t="shared" si="5"/>
        <v>0</v>
      </c>
      <c r="AO26" s="173"/>
      <c r="AP26" s="54"/>
      <c r="AQ26" s="55"/>
      <c r="AR26" s="58"/>
      <c r="AS26" s="59"/>
      <c r="AT26" s="60"/>
      <c r="AU26" s="61"/>
      <c r="AV26" s="58"/>
      <c r="AW26" s="59"/>
      <c r="AX26" s="60"/>
      <c r="AY26" s="61"/>
      <c r="AZ26" s="58"/>
      <c r="BA26" s="59"/>
      <c r="BB26" s="60"/>
      <c r="BC26" s="61"/>
      <c r="BD26" s="58"/>
      <c r="BE26" s="59"/>
      <c r="BF26" s="60"/>
      <c r="BG26" s="168"/>
      <c r="BH26" s="381">
        <f t="shared" si="6"/>
        <v>0</v>
      </c>
    </row>
    <row r="27" spans="2:60" ht="19.5" customHeight="1">
      <c r="B27" s="37">
        <v>18</v>
      </c>
      <c r="C27" s="53"/>
      <c r="D27" s="53"/>
      <c r="E27" s="38"/>
      <c r="F27" s="56"/>
      <c r="G27" s="57"/>
      <c r="H27" s="58"/>
      <c r="I27" s="59"/>
      <c r="J27" s="60"/>
      <c r="K27" s="61"/>
      <c r="L27" s="61"/>
      <c r="M27" s="62"/>
      <c r="N27" s="278"/>
      <c r="O27" s="60"/>
      <c r="P27" s="59"/>
      <c r="Q27" s="60"/>
      <c r="R27" s="61"/>
      <c r="S27" s="61"/>
      <c r="T27" s="62"/>
      <c r="U27" s="278"/>
      <c r="V27" s="60"/>
      <c r="W27" s="59"/>
      <c r="X27" s="60"/>
      <c r="Y27" s="61"/>
      <c r="Z27" s="61"/>
      <c r="AA27" s="62"/>
      <c r="AB27" s="58"/>
      <c r="AC27" s="59"/>
      <c r="AD27" s="60"/>
      <c r="AE27" s="61"/>
      <c r="AF27" s="61"/>
      <c r="AG27" s="62"/>
      <c r="AI27" s="370">
        <f t="shared" si="0"/>
        <v>18</v>
      </c>
      <c r="AJ27" s="371">
        <f t="shared" si="1"/>
        <v>0</v>
      </c>
      <c r="AK27" s="371">
        <f t="shared" si="2"/>
        <v>0</v>
      </c>
      <c r="AL27" s="372">
        <f t="shared" si="3"/>
        <v>0</v>
      </c>
      <c r="AM27" s="373">
        <f t="shared" si="4"/>
        <v>0</v>
      </c>
      <c r="AN27" s="374">
        <f t="shared" si="5"/>
        <v>0</v>
      </c>
      <c r="AO27" s="173"/>
      <c r="AP27" s="54"/>
      <c r="AQ27" s="55"/>
      <c r="AR27" s="58"/>
      <c r="AS27" s="59"/>
      <c r="AT27" s="60"/>
      <c r="AU27" s="61"/>
      <c r="AV27" s="58"/>
      <c r="AW27" s="59"/>
      <c r="AX27" s="60"/>
      <c r="AY27" s="61"/>
      <c r="AZ27" s="58"/>
      <c r="BA27" s="59"/>
      <c r="BB27" s="60"/>
      <c r="BC27" s="61"/>
      <c r="BD27" s="58"/>
      <c r="BE27" s="59"/>
      <c r="BF27" s="60"/>
      <c r="BG27" s="168"/>
      <c r="BH27" s="381">
        <f t="shared" si="6"/>
        <v>0</v>
      </c>
    </row>
    <row r="28" spans="2:60" ht="19.5" customHeight="1">
      <c r="B28" s="37">
        <v>19</v>
      </c>
      <c r="C28" s="53"/>
      <c r="D28" s="53"/>
      <c r="E28" s="38"/>
      <c r="F28" s="56"/>
      <c r="G28" s="57"/>
      <c r="H28" s="58"/>
      <c r="I28" s="59"/>
      <c r="J28" s="60"/>
      <c r="K28" s="61"/>
      <c r="L28" s="61"/>
      <c r="M28" s="62"/>
      <c r="N28" s="278"/>
      <c r="O28" s="60"/>
      <c r="P28" s="59"/>
      <c r="Q28" s="60"/>
      <c r="R28" s="61"/>
      <c r="S28" s="61"/>
      <c r="T28" s="62"/>
      <c r="U28" s="278"/>
      <c r="V28" s="60"/>
      <c r="W28" s="59"/>
      <c r="X28" s="60"/>
      <c r="Y28" s="61"/>
      <c r="Z28" s="61"/>
      <c r="AA28" s="62"/>
      <c r="AB28" s="58"/>
      <c r="AC28" s="59"/>
      <c r="AD28" s="60"/>
      <c r="AE28" s="61"/>
      <c r="AF28" s="61"/>
      <c r="AG28" s="62"/>
      <c r="AI28" s="370">
        <f t="shared" si="0"/>
        <v>19</v>
      </c>
      <c r="AJ28" s="371">
        <f t="shared" si="1"/>
        <v>0</v>
      </c>
      <c r="AK28" s="371">
        <f t="shared" si="2"/>
        <v>0</v>
      </c>
      <c r="AL28" s="372">
        <f t="shared" si="3"/>
        <v>0</v>
      </c>
      <c r="AM28" s="373">
        <f t="shared" si="4"/>
        <v>0</v>
      </c>
      <c r="AN28" s="374">
        <f t="shared" si="5"/>
        <v>0</v>
      </c>
      <c r="AO28" s="173"/>
      <c r="AP28" s="54"/>
      <c r="AQ28" s="55"/>
      <c r="AR28" s="58"/>
      <c r="AS28" s="59"/>
      <c r="AT28" s="60"/>
      <c r="AU28" s="61"/>
      <c r="AV28" s="58"/>
      <c r="AW28" s="59"/>
      <c r="AX28" s="60"/>
      <c r="AY28" s="61"/>
      <c r="AZ28" s="58"/>
      <c r="BA28" s="59"/>
      <c r="BB28" s="60"/>
      <c r="BC28" s="61"/>
      <c r="BD28" s="58"/>
      <c r="BE28" s="59"/>
      <c r="BF28" s="60"/>
      <c r="BG28" s="168"/>
      <c r="BH28" s="381">
        <f t="shared" si="6"/>
        <v>0</v>
      </c>
    </row>
    <row r="29" spans="2:60" ht="19.5" customHeight="1">
      <c r="B29" s="37">
        <v>20</v>
      </c>
      <c r="C29" s="53"/>
      <c r="D29" s="53"/>
      <c r="E29" s="38"/>
      <c r="F29" s="56"/>
      <c r="G29" s="57"/>
      <c r="H29" s="58"/>
      <c r="I29" s="59"/>
      <c r="J29" s="60"/>
      <c r="K29" s="61"/>
      <c r="L29" s="61"/>
      <c r="M29" s="62"/>
      <c r="N29" s="278"/>
      <c r="O29" s="60"/>
      <c r="P29" s="59"/>
      <c r="Q29" s="60"/>
      <c r="R29" s="61"/>
      <c r="S29" s="61"/>
      <c r="T29" s="62"/>
      <c r="U29" s="278"/>
      <c r="V29" s="60"/>
      <c r="W29" s="59"/>
      <c r="X29" s="60"/>
      <c r="Y29" s="61"/>
      <c r="Z29" s="61"/>
      <c r="AA29" s="62"/>
      <c r="AB29" s="58"/>
      <c r="AC29" s="59"/>
      <c r="AD29" s="60"/>
      <c r="AE29" s="61"/>
      <c r="AF29" s="61"/>
      <c r="AG29" s="62"/>
      <c r="AI29" s="370">
        <f t="shared" si="0"/>
        <v>20</v>
      </c>
      <c r="AJ29" s="371">
        <f t="shared" si="1"/>
        <v>0</v>
      </c>
      <c r="AK29" s="371">
        <f t="shared" si="2"/>
        <v>0</v>
      </c>
      <c r="AL29" s="372">
        <f t="shared" si="3"/>
        <v>0</v>
      </c>
      <c r="AM29" s="373">
        <f t="shared" si="4"/>
        <v>0</v>
      </c>
      <c r="AN29" s="374">
        <f t="shared" si="5"/>
        <v>0</v>
      </c>
      <c r="AO29" s="173"/>
      <c r="AP29" s="54"/>
      <c r="AQ29" s="55"/>
      <c r="AR29" s="58"/>
      <c r="AS29" s="59"/>
      <c r="AT29" s="60"/>
      <c r="AU29" s="61"/>
      <c r="AV29" s="58"/>
      <c r="AW29" s="59"/>
      <c r="AX29" s="60"/>
      <c r="AY29" s="61"/>
      <c r="AZ29" s="58"/>
      <c r="BA29" s="59"/>
      <c r="BB29" s="60"/>
      <c r="BC29" s="61"/>
      <c r="BD29" s="58"/>
      <c r="BE29" s="59"/>
      <c r="BF29" s="60"/>
      <c r="BG29" s="168"/>
      <c r="BH29" s="381">
        <f t="shared" si="6"/>
        <v>0</v>
      </c>
    </row>
    <row r="30" spans="2:60" ht="19.5" customHeight="1">
      <c r="B30" s="37">
        <v>21</v>
      </c>
      <c r="C30" s="53"/>
      <c r="D30" s="53"/>
      <c r="E30" s="38"/>
      <c r="F30" s="56"/>
      <c r="G30" s="57"/>
      <c r="H30" s="58"/>
      <c r="I30" s="59"/>
      <c r="J30" s="60"/>
      <c r="K30" s="61"/>
      <c r="L30" s="61"/>
      <c r="M30" s="62"/>
      <c r="N30" s="278"/>
      <c r="O30" s="60"/>
      <c r="P30" s="59"/>
      <c r="Q30" s="60"/>
      <c r="R30" s="61"/>
      <c r="S30" s="61"/>
      <c r="T30" s="62"/>
      <c r="U30" s="278"/>
      <c r="V30" s="60"/>
      <c r="W30" s="59"/>
      <c r="X30" s="60"/>
      <c r="Y30" s="61"/>
      <c r="Z30" s="61"/>
      <c r="AA30" s="62"/>
      <c r="AB30" s="58"/>
      <c r="AC30" s="59"/>
      <c r="AD30" s="60"/>
      <c r="AE30" s="61"/>
      <c r="AF30" s="61"/>
      <c r="AG30" s="62"/>
      <c r="AI30" s="370">
        <f t="shared" si="0"/>
        <v>21</v>
      </c>
      <c r="AJ30" s="371">
        <f t="shared" si="1"/>
        <v>0</v>
      </c>
      <c r="AK30" s="371">
        <f t="shared" si="2"/>
        <v>0</v>
      </c>
      <c r="AL30" s="372">
        <f t="shared" si="3"/>
        <v>0</v>
      </c>
      <c r="AM30" s="373">
        <f t="shared" si="4"/>
        <v>0</v>
      </c>
      <c r="AN30" s="374">
        <f t="shared" si="5"/>
        <v>0</v>
      </c>
      <c r="AO30" s="173"/>
      <c r="AP30" s="54"/>
      <c r="AQ30" s="55"/>
      <c r="AR30" s="58"/>
      <c r="AS30" s="59"/>
      <c r="AT30" s="60"/>
      <c r="AU30" s="61"/>
      <c r="AV30" s="58"/>
      <c r="AW30" s="59"/>
      <c r="AX30" s="60"/>
      <c r="AY30" s="61"/>
      <c r="AZ30" s="58"/>
      <c r="BA30" s="59"/>
      <c r="BB30" s="60"/>
      <c r="BC30" s="61"/>
      <c r="BD30" s="58"/>
      <c r="BE30" s="59"/>
      <c r="BF30" s="60"/>
      <c r="BG30" s="168"/>
      <c r="BH30" s="381">
        <f t="shared" si="6"/>
        <v>0</v>
      </c>
    </row>
    <row r="31" spans="2:60" ht="19.5" customHeight="1">
      <c r="B31" s="37">
        <v>22</v>
      </c>
      <c r="C31" s="53"/>
      <c r="D31" s="53"/>
      <c r="E31" s="38"/>
      <c r="F31" s="56"/>
      <c r="G31" s="57"/>
      <c r="H31" s="58"/>
      <c r="I31" s="59"/>
      <c r="J31" s="60"/>
      <c r="K31" s="61"/>
      <c r="L31" s="61"/>
      <c r="M31" s="62"/>
      <c r="N31" s="278"/>
      <c r="O31" s="60"/>
      <c r="P31" s="59"/>
      <c r="Q31" s="60"/>
      <c r="R31" s="61"/>
      <c r="S31" s="61"/>
      <c r="T31" s="62"/>
      <c r="U31" s="278"/>
      <c r="V31" s="60"/>
      <c r="W31" s="59"/>
      <c r="X31" s="60"/>
      <c r="Y31" s="61"/>
      <c r="Z31" s="61"/>
      <c r="AA31" s="62"/>
      <c r="AB31" s="58"/>
      <c r="AC31" s="59"/>
      <c r="AD31" s="60"/>
      <c r="AE31" s="61"/>
      <c r="AF31" s="61"/>
      <c r="AG31" s="62"/>
      <c r="AI31" s="370">
        <f t="shared" si="0"/>
        <v>22</v>
      </c>
      <c r="AJ31" s="371">
        <f t="shared" si="1"/>
        <v>0</v>
      </c>
      <c r="AK31" s="371">
        <f t="shared" si="2"/>
        <v>0</v>
      </c>
      <c r="AL31" s="372">
        <f t="shared" si="3"/>
        <v>0</v>
      </c>
      <c r="AM31" s="373">
        <f t="shared" si="4"/>
        <v>0</v>
      </c>
      <c r="AN31" s="374">
        <f t="shared" si="5"/>
        <v>0</v>
      </c>
      <c r="AO31" s="173"/>
      <c r="AP31" s="54"/>
      <c r="AQ31" s="55"/>
      <c r="AR31" s="58"/>
      <c r="AS31" s="59"/>
      <c r="AT31" s="60"/>
      <c r="AU31" s="61"/>
      <c r="AV31" s="58"/>
      <c r="AW31" s="59"/>
      <c r="AX31" s="60"/>
      <c r="AY31" s="61"/>
      <c r="AZ31" s="58"/>
      <c r="BA31" s="59"/>
      <c r="BB31" s="60"/>
      <c r="BC31" s="61"/>
      <c r="BD31" s="58"/>
      <c r="BE31" s="59"/>
      <c r="BF31" s="60"/>
      <c r="BG31" s="168"/>
      <c r="BH31" s="381">
        <f t="shared" si="6"/>
        <v>0</v>
      </c>
    </row>
    <row r="32" spans="2:60" ht="19.5" customHeight="1">
      <c r="B32" s="37">
        <v>23</v>
      </c>
      <c r="C32" s="53"/>
      <c r="D32" s="53"/>
      <c r="E32" s="38"/>
      <c r="F32" s="56"/>
      <c r="G32" s="57"/>
      <c r="H32" s="58"/>
      <c r="I32" s="59"/>
      <c r="J32" s="60"/>
      <c r="K32" s="61"/>
      <c r="L32" s="61"/>
      <c r="M32" s="62"/>
      <c r="N32" s="278"/>
      <c r="O32" s="60"/>
      <c r="P32" s="59"/>
      <c r="Q32" s="60"/>
      <c r="R32" s="61"/>
      <c r="S32" s="61"/>
      <c r="T32" s="62"/>
      <c r="U32" s="278"/>
      <c r="V32" s="60"/>
      <c r="W32" s="59"/>
      <c r="X32" s="60"/>
      <c r="Y32" s="61"/>
      <c r="Z32" s="61"/>
      <c r="AA32" s="62"/>
      <c r="AB32" s="58"/>
      <c r="AC32" s="59"/>
      <c r="AD32" s="60"/>
      <c r="AE32" s="61"/>
      <c r="AF32" s="61"/>
      <c r="AG32" s="62"/>
      <c r="AI32" s="370">
        <f t="shared" si="0"/>
        <v>23</v>
      </c>
      <c r="AJ32" s="371">
        <f t="shared" si="1"/>
        <v>0</v>
      </c>
      <c r="AK32" s="371">
        <f t="shared" si="2"/>
        <v>0</v>
      </c>
      <c r="AL32" s="372">
        <f t="shared" si="3"/>
        <v>0</v>
      </c>
      <c r="AM32" s="373">
        <f t="shared" si="4"/>
        <v>0</v>
      </c>
      <c r="AN32" s="374">
        <f t="shared" si="5"/>
        <v>0</v>
      </c>
      <c r="AO32" s="173"/>
      <c r="AP32" s="54"/>
      <c r="AQ32" s="55"/>
      <c r="AR32" s="58"/>
      <c r="AS32" s="59"/>
      <c r="AT32" s="60"/>
      <c r="AU32" s="61"/>
      <c r="AV32" s="58"/>
      <c r="AW32" s="59"/>
      <c r="AX32" s="60"/>
      <c r="AY32" s="61"/>
      <c r="AZ32" s="58"/>
      <c r="BA32" s="59"/>
      <c r="BB32" s="60"/>
      <c r="BC32" s="61"/>
      <c r="BD32" s="58"/>
      <c r="BE32" s="59"/>
      <c r="BF32" s="60"/>
      <c r="BG32" s="168"/>
      <c r="BH32" s="381">
        <f t="shared" si="6"/>
        <v>0</v>
      </c>
    </row>
    <row r="33" spans="2:60" ht="19.5" customHeight="1">
      <c r="B33" s="37">
        <v>24</v>
      </c>
      <c r="C33" s="53"/>
      <c r="D33" s="53"/>
      <c r="E33" s="38"/>
      <c r="F33" s="56"/>
      <c r="G33" s="57"/>
      <c r="H33" s="58"/>
      <c r="I33" s="59"/>
      <c r="J33" s="60"/>
      <c r="K33" s="61"/>
      <c r="L33" s="61"/>
      <c r="M33" s="62"/>
      <c r="N33" s="278"/>
      <c r="O33" s="60"/>
      <c r="P33" s="59"/>
      <c r="Q33" s="60"/>
      <c r="R33" s="61"/>
      <c r="S33" s="61"/>
      <c r="T33" s="62"/>
      <c r="U33" s="278"/>
      <c r="V33" s="60"/>
      <c r="W33" s="59"/>
      <c r="X33" s="60"/>
      <c r="Y33" s="61"/>
      <c r="Z33" s="61"/>
      <c r="AA33" s="62"/>
      <c r="AB33" s="58"/>
      <c r="AC33" s="59"/>
      <c r="AD33" s="60"/>
      <c r="AE33" s="61"/>
      <c r="AF33" s="61"/>
      <c r="AG33" s="62"/>
      <c r="AI33" s="370">
        <f t="shared" si="0"/>
        <v>24</v>
      </c>
      <c r="AJ33" s="371">
        <f t="shared" si="1"/>
        <v>0</v>
      </c>
      <c r="AK33" s="371">
        <f t="shared" si="2"/>
        <v>0</v>
      </c>
      <c r="AL33" s="372">
        <f t="shared" si="3"/>
        <v>0</v>
      </c>
      <c r="AM33" s="373">
        <f t="shared" si="4"/>
        <v>0</v>
      </c>
      <c r="AN33" s="374">
        <f t="shared" si="5"/>
        <v>0</v>
      </c>
      <c r="AO33" s="173"/>
      <c r="AP33" s="54"/>
      <c r="AQ33" s="55"/>
      <c r="AR33" s="58"/>
      <c r="AS33" s="59"/>
      <c r="AT33" s="60"/>
      <c r="AU33" s="61"/>
      <c r="AV33" s="58"/>
      <c r="AW33" s="59"/>
      <c r="AX33" s="60"/>
      <c r="AY33" s="61"/>
      <c r="AZ33" s="58"/>
      <c r="BA33" s="59"/>
      <c r="BB33" s="60"/>
      <c r="BC33" s="61"/>
      <c r="BD33" s="58"/>
      <c r="BE33" s="59"/>
      <c r="BF33" s="60"/>
      <c r="BG33" s="168"/>
      <c r="BH33" s="381">
        <f t="shared" si="6"/>
        <v>0</v>
      </c>
    </row>
    <row r="34" spans="2:60" ht="19.5" customHeight="1">
      <c r="B34" s="37">
        <v>25</v>
      </c>
      <c r="C34" s="53"/>
      <c r="D34" s="53"/>
      <c r="E34" s="38"/>
      <c r="F34" s="56"/>
      <c r="G34" s="57"/>
      <c r="H34" s="58"/>
      <c r="I34" s="59"/>
      <c r="J34" s="60"/>
      <c r="K34" s="61"/>
      <c r="L34" s="61"/>
      <c r="M34" s="62"/>
      <c r="N34" s="278"/>
      <c r="O34" s="60"/>
      <c r="P34" s="59"/>
      <c r="Q34" s="60"/>
      <c r="R34" s="61"/>
      <c r="S34" s="61"/>
      <c r="T34" s="62"/>
      <c r="U34" s="278"/>
      <c r="V34" s="60"/>
      <c r="W34" s="59"/>
      <c r="X34" s="60"/>
      <c r="Y34" s="61"/>
      <c r="Z34" s="61"/>
      <c r="AA34" s="62"/>
      <c r="AB34" s="58"/>
      <c r="AC34" s="59"/>
      <c r="AD34" s="60"/>
      <c r="AE34" s="61"/>
      <c r="AF34" s="61"/>
      <c r="AG34" s="62"/>
      <c r="AI34" s="370">
        <f t="shared" si="0"/>
        <v>25</v>
      </c>
      <c r="AJ34" s="371">
        <f t="shared" si="1"/>
        <v>0</v>
      </c>
      <c r="AK34" s="371">
        <f t="shared" si="2"/>
        <v>0</v>
      </c>
      <c r="AL34" s="372">
        <f t="shared" si="3"/>
        <v>0</v>
      </c>
      <c r="AM34" s="373">
        <f t="shared" si="4"/>
        <v>0</v>
      </c>
      <c r="AN34" s="374">
        <f t="shared" si="5"/>
        <v>0</v>
      </c>
      <c r="AO34" s="173"/>
      <c r="AP34" s="54"/>
      <c r="AQ34" s="55"/>
      <c r="AR34" s="58"/>
      <c r="AS34" s="59"/>
      <c r="AT34" s="60"/>
      <c r="AU34" s="61"/>
      <c r="AV34" s="58"/>
      <c r="AW34" s="59"/>
      <c r="AX34" s="60"/>
      <c r="AY34" s="61"/>
      <c r="AZ34" s="58"/>
      <c r="BA34" s="59"/>
      <c r="BB34" s="60"/>
      <c r="BC34" s="61"/>
      <c r="BD34" s="58"/>
      <c r="BE34" s="59"/>
      <c r="BF34" s="60"/>
      <c r="BG34" s="168"/>
      <c r="BH34" s="381">
        <f t="shared" si="6"/>
        <v>0</v>
      </c>
    </row>
    <row r="35" spans="2:60" ht="19.5" customHeight="1">
      <c r="B35" s="37">
        <v>26</v>
      </c>
      <c r="C35" s="53"/>
      <c r="D35" s="53"/>
      <c r="E35" s="38"/>
      <c r="F35" s="56"/>
      <c r="G35" s="57"/>
      <c r="H35" s="58"/>
      <c r="I35" s="59"/>
      <c r="J35" s="60"/>
      <c r="K35" s="61"/>
      <c r="L35" s="61"/>
      <c r="M35" s="62"/>
      <c r="N35" s="278"/>
      <c r="O35" s="60"/>
      <c r="P35" s="59"/>
      <c r="Q35" s="60"/>
      <c r="R35" s="61"/>
      <c r="S35" s="61"/>
      <c r="T35" s="62"/>
      <c r="U35" s="278"/>
      <c r="V35" s="60"/>
      <c r="W35" s="59"/>
      <c r="X35" s="60"/>
      <c r="Y35" s="61"/>
      <c r="Z35" s="61"/>
      <c r="AA35" s="62"/>
      <c r="AB35" s="58"/>
      <c r="AC35" s="59"/>
      <c r="AD35" s="60"/>
      <c r="AE35" s="61"/>
      <c r="AF35" s="61"/>
      <c r="AG35" s="62"/>
      <c r="AI35" s="370">
        <f t="shared" si="0"/>
        <v>26</v>
      </c>
      <c r="AJ35" s="371">
        <f t="shared" si="1"/>
        <v>0</v>
      </c>
      <c r="AK35" s="371">
        <f t="shared" si="2"/>
        <v>0</v>
      </c>
      <c r="AL35" s="372">
        <f t="shared" si="3"/>
        <v>0</v>
      </c>
      <c r="AM35" s="373">
        <f t="shared" si="4"/>
        <v>0</v>
      </c>
      <c r="AN35" s="374">
        <f t="shared" si="5"/>
        <v>0</v>
      </c>
      <c r="AO35" s="173"/>
      <c r="AP35" s="54"/>
      <c r="AQ35" s="55"/>
      <c r="AR35" s="58"/>
      <c r="AS35" s="59"/>
      <c r="AT35" s="60"/>
      <c r="AU35" s="61"/>
      <c r="AV35" s="58"/>
      <c r="AW35" s="59"/>
      <c r="AX35" s="60"/>
      <c r="AY35" s="61"/>
      <c r="AZ35" s="58"/>
      <c r="BA35" s="59"/>
      <c r="BB35" s="60"/>
      <c r="BC35" s="61"/>
      <c r="BD35" s="58"/>
      <c r="BE35" s="59"/>
      <c r="BF35" s="60"/>
      <c r="BG35" s="168"/>
      <c r="BH35" s="381">
        <f t="shared" si="6"/>
        <v>0</v>
      </c>
    </row>
    <row r="36" spans="2:60" ht="19.5" customHeight="1">
      <c r="B36" s="37">
        <v>27</v>
      </c>
      <c r="C36" s="53"/>
      <c r="D36" s="53"/>
      <c r="E36" s="38"/>
      <c r="F36" s="56"/>
      <c r="G36" s="57"/>
      <c r="H36" s="58"/>
      <c r="I36" s="59"/>
      <c r="J36" s="60"/>
      <c r="K36" s="61"/>
      <c r="L36" s="61"/>
      <c r="M36" s="62"/>
      <c r="N36" s="278"/>
      <c r="O36" s="60"/>
      <c r="P36" s="59"/>
      <c r="Q36" s="60"/>
      <c r="R36" s="61"/>
      <c r="S36" s="61"/>
      <c r="T36" s="62"/>
      <c r="U36" s="278"/>
      <c r="V36" s="60"/>
      <c r="W36" s="59"/>
      <c r="X36" s="60"/>
      <c r="Y36" s="61"/>
      <c r="Z36" s="61"/>
      <c r="AA36" s="62"/>
      <c r="AB36" s="58"/>
      <c r="AC36" s="59"/>
      <c r="AD36" s="60"/>
      <c r="AE36" s="61"/>
      <c r="AF36" s="61"/>
      <c r="AG36" s="62"/>
      <c r="AI36" s="370">
        <f t="shared" si="0"/>
        <v>27</v>
      </c>
      <c r="AJ36" s="371">
        <f t="shared" si="1"/>
        <v>0</v>
      </c>
      <c r="AK36" s="371">
        <f t="shared" si="2"/>
        <v>0</v>
      </c>
      <c r="AL36" s="372">
        <f t="shared" si="3"/>
        <v>0</v>
      </c>
      <c r="AM36" s="373">
        <f t="shared" si="4"/>
        <v>0</v>
      </c>
      <c r="AN36" s="374">
        <f t="shared" si="5"/>
        <v>0</v>
      </c>
      <c r="AO36" s="173"/>
      <c r="AP36" s="54"/>
      <c r="AQ36" s="55"/>
      <c r="AR36" s="58"/>
      <c r="AS36" s="59"/>
      <c r="AT36" s="60"/>
      <c r="AU36" s="61"/>
      <c r="AV36" s="58"/>
      <c r="AW36" s="59"/>
      <c r="AX36" s="60"/>
      <c r="AY36" s="61"/>
      <c r="AZ36" s="58"/>
      <c r="BA36" s="59"/>
      <c r="BB36" s="60"/>
      <c r="BC36" s="61"/>
      <c r="BD36" s="58"/>
      <c r="BE36" s="59"/>
      <c r="BF36" s="60"/>
      <c r="BG36" s="168"/>
      <c r="BH36" s="381">
        <f t="shared" si="6"/>
        <v>0</v>
      </c>
    </row>
    <row r="37" spans="2:60" ht="19.5" customHeight="1">
      <c r="B37" s="37">
        <v>28</v>
      </c>
      <c r="C37" s="53"/>
      <c r="D37" s="53"/>
      <c r="E37" s="38"/>
      <c r="F37" s="56"/>
      <c r="G37" s="57"/>
      <c r="H37" s="58"/>
      <c r="I37" s="59"/>
      <c r="J37" s="60"/>
      <c r="K37" s="61"/>
      <c r="L37" s="61"/>
      <c r="M37" s="62"/>
      <c r="N37" s="278"/>
      <c r="O37" s="60"/>
      <c r="P37" s="59"/>
      <c r="Q37" s="60"/>
      <c r="R37" s="61"/>
      <c r="S37" s="61"/>
      <c r="T37" s="62"/>
      <c r="U37" s="278"/>
      <c r="V37" s="60"/>
      <c r="W37" s="59"/>
      <c r="X37" s="60"/>
      <c r="Y37" s="61"/>
      <c r="Z37" s="61"/>
      <c r="AA37" s="62"/>
      <c r="AB37" s="58"/>
      <c r="AC37" s="59"/>
      <c r="AD37" s="60"/>
      <c r="AE37" s="61"/>
      <c r="AF37" s="61"/>
      <c r="AG37" s="62"/>
      <c r="AI37" s="370">
        <f t="shared" si="0"/>
        <v>28</v>
      </c>
      <c r="AJ37" s="371">
        <f t="shared" si="1"/>
        <v>0</v>
      </c>
      <c r="AK37" s="371">
        <f t="shared" si="2"/>
        <v>0</v>
      </c>
      <c r="AL37" s="372">
        <f t="shared" si="3"/>
        <v>0</v>
      </c>
      <c r="AM37" s="373">
        <f t="shared" si="4"/>
        <v>0</v>
      </c>
      <c r="AN37" s="374">
        <f t="shared" si="5"/>
        <v>0</v>
      </c>
      <c r="AO37" s="173"/>
      <c r="AP37" s="54"/>
      <c r="AQ37" s="55"/>
      <c r="AR37" s="58"/>
      <c r="AS37" s="59"/>
      <c r="AT37" s="60"/>
      <c r="AU37" s="61"/>
      <c r="AV37" s="58"/>
      <c r="AW37" s="59"/>
      <c r="AX37" s="60"/>
      <c r="AY37" s="61"/>
      <c r="AZ37" s="58"/>
      <c r="BA37" s="59"/>
      <c r="BB37" s="60"/>
      <c r="BC37" s="61"/>
      <c r="BD37" s="58"/>
      <c r="BE37" s="59"/>
      <c r="BF37" s="60"/>
      <c r="BG37" s="168"/>
      <c r="BH37" s="381">
        <f t="shared" si="6"/>
        <v>0</v>
      </c>
    </row>
    <row r="38" spans="2:60" ht="19.5" customHeight="1">
      <c r="B38" s="37">
        <v>29</v>
      </c>
      <c r="C38" s="53"/>
      <c r="D38" s="53"/>
      <c r="E38" s="38"/>
      <c r="F38" s="56"/>
      <c r="G38" s="57"/>
      <c r="H38" s="58"/>
      <c r="I38" s="59"/>
      <c r="J38" s="60"/>
      <c r="K38" s="61"/>
      <c r="L38" s="61"/>
      <c r="M38" s="62"/>
      <c r="N38" s="278"/>
      <c r="O38" s="60"/>
      <c r="P38" s="59"/>
      <c r="Q38" s="60"/>
      <c r="R38" s="61"/>
      <c r="S38" s="61"/>
      <c r="T38" s="62"/>
      <c r="U38" s="278"/>
      <c r="V38" s="60"/>
      <c r="W38" s="59"/>
      <c r="X38" s="60"/>
      <c r="Y38" s="61"/>
      <c r="Z38" s="61"/>
      <c r="AA38" s="62"/>
      <c r="AB38" s="58"/>
      <c r="AC38" s="59"/>
      <c r="AD38" s="60"/>
      <c r="AE38" s="61"/>
      <c r="AF38" s="61"/>
      <c r="AG38" s="62"/>
      <c r="AI38" s="370">
        <f t="shared" si="0"/>
        <v>29</v>
      </c>
      <c r="AJ38" s="371">
        <f t="shared" si="1"/>
        <v>0</v>
      </c>
      <c r="AK38" s="371">
        <f t="shared" si="2"/>
        <v>0</v>
      </c>
      <c r="AL38" s="372">
        <f t="shared" si="3"/>
        <v>0</v>
      </c>
      <c r="AM38" s="373">
        <f t="shared" si="4"/>
        <v>0</v>
      </c>
      <c r="AN38" s="374">
        <f t="shared" si="5"/>
        <v>0</v>
      </c>
      <c r="AO38" s="173"/>
      <c r="AP38" s="54"/>
      <c r="AQ38" s="55"/>
      <c r="AR38" s="58"/>
      <c r="AS38" s="59"/>
      <c r="AT38" s="60"/>
      <c r="AU38" s="61"/>
      <c r="AV38" s="58"/>
      <c r="AW38" s="59"/>
      <c r="AX38" s="60"/>
      <c r="AY38" s="61"/>
      <c r="AZ38" s="58"/>
      <c r="BA38" s="59"/>
      <c r="BB38" s="60"/>
      <c r="BC38" s="61"/>
      <c r="BD38" s="58"/>
      <c r="BE38" s="59"/>
      <c r="BF38" s="60"/>
      <c r="BG38" s="168"/>
      <c r="BH38" s="381">
        <f t="shared" si="6"/>
        <v>0</v>
      </c>
    </row>
    <row r="39" spans="2:60" ht="19.5" customHeight="1">
      <c r="B39" s="37">
        <v>30</v>
      </c>
      <c r="C39" s="53"/>
      <c r="D39" s="53"/>
      <c r="E39" s="38"/>
      <c r="F39" s="56"/>
      <c r="G39" s="57"/>
      <c r="H39" s="58"/>
      <c r="I39" s="59"/>
      <c r="J39" s="60"/>
      <c r="K39" s="61"/>
      <c r="L39" s="61"/>
      <c r="M39" s="62"/>
      <c r="N39" s="278"/>
      <c r="O39" s="60"/>
      <c r="P39" s="59"/>
      <c r="Q39" s="60"/>
      <c r="R39" s="61"/>
      <c r="S39" s="61"/>
      <c r="T39" s="62"/>
      <c r="U39" s="278"/>
      <c r="V39" s="60"/>
      <c r="W39" s="59"/>
      <c r="X39" s="60"/>
      <c r="Y39" s="61"/>
      <c r="Z39" s="61"/>
      <c r="AA39" s="62"/>
      <c r="AB39" s="58"/>
      <c r="AC39" s="59"/>
      <c r="AD39" s="60"/>
      <c r="AE39" s="61"/>
      <c r="AF39" s="61"/>
      <c r="AG39" s="62"/>
      <c r="AI39" s="370">
        <f t="shared" si="0"/>
        <v>30</v>
      </c>
      <c r="AJ39" s="371">
        <f t="shared" si="1"/>
        <v>0</v>
      </c>
      <c r="AK39" s="371">
        <f t="shared" si="2"/>
        <v>0</v>
      </c>
      <c r="AL39" s="372">
        <f t="shared" si="3"/>
        <v>0</v>
      </c>
      <c r="AM39" s="373">
        <f t="shared" si="4"/>
        <v>0</v>
      </c>
      <c r="AN39" s="374">
        <f t="shared" si="5"/>
        <v>0</v>
      </c>
      <c r="AO39" s="173"/>
      <c r="AP39" s="54"/>
      <c r="AQ39" s="55"/>
      <c r="AR39" s="58"/>
      <c r="AS39" s="59"/>
      <c r="AT39" s="60"/>
      <c r="AU39" s="61"/>
      <c r="AV39" s="58"/>
      <c r="AW39" s="59"/>
      <c r="AX39" s="60"/>
      <c r="AY39" s="61"/>
      <c r="AZ39" s="58"/>
      <c r="BA39" s="59"/>
      <c r="BB39" s="60"/>
      <c r="BC39" s="61"/>
      <c r="BD39" s="58"/>
      <c r="BE39" s="59"/>
      <c r="BF39" s="60"/>
      <c r="BG39" s="168"/>
      <c r="BH39" s="381">
        <f t="shared" si="6"/>
        <v>0</v>
      </c>
    </row>
    <row r="40" spans="2:60" ht="19.5" customHeight="1">
      <c r="B40" s="37">
        <v>31</v>
      </c>
      <c r="C40" s="53"/>
      <c r="D40" s="53"/>
      <c r="E40" s="38"/>
      <c r="F40" s="56"/>
      <c r="G40" s="57"/>
      <c r="H40" s="58"/>
      <c r="I40" s="59"/>
      <c r="J40" s="60"/>
      <c r="K40" s="61"/>
      <c r="L40" s="61"/>
      <c r="M40" s="62"/>
      <c r="N40" s="278"/>
      <c r="O40" s="60"/>
      <c r="P40" s="59"/>
      <c r="Q40" s="60"/>
      <c r="R40" s="61"/>
      <c r="S40" s="61"/>
      <c r="T40" s="62"/>
      <c r="U40" s="278"/>
      <c r="V40" s="60"/>
      <c r="W40" s="59"/>
      <c r="X40" s="60"/>
      <c r="Y40" s="61"/>
      <c r="Z40" s="61"/>
      <c r="AA40" s="62"/>
      <c r="AB40" s="58"/>
      <c r="AC40" s="59"/>
      <c r="AD40" s="60"/>
      <c r="AE40" s="61"/>
      <c r="AF40" s="61"/>
      <c r="AG40" s="62"/>
      <c r="AI40" s="370">
        <f t="shared" si="0"/>
        <v>31</v>
      </c>
      <c r="AJ40" s="371">
        <f t="shared" si="1"/>
        <v>0</v>
      </c>
      <c r="AK40" s="371">
        <f t="shared" si="2"/>
        <v>0</v>
      </c>
      <c r="AL40" s="372">
        <f t="shared" si="3"/>
        <v>0</v>
      </c>
      <c r="AM40" s="373">
        <f t="shared" si="4"/>
        <v>0</v>
      </c>
      <c r="AN40" s="374">
        <f t="shared" si="5"/>
        <v>0</v>
      </c>
      <c r="AO40" s="173"/>
      <c r="AP40" s="54"/>
      <c r="AQ40" s="55"/>
      <c r="AR40" s="58"/>
      <c r="AS40" s="59"/>
      <c r="AT40" s="60"/>
      <c r="AU40" s="61"/>
      <c r="AV40" s="58"/>
      <c r="AW40" s="59"/>
      <c r="AX40" s="60"/>
      <c r="AY40" s="61"/>
      <c r="AZ40" s="58"/>
      <c r="BA40" s="59"/>
      <c r="BB40" s="60"/>
      <c r="BC40" s="61"/>
      <c r="BD40" s="58"/>
      <c r="BE40" s="59"/>
      <c r="BF40" s="60"/>
      <c r="BG40" s="168"/>
      <c r="BH40" s="381">
        <f t="shared" si="6"/>
        <v>0</v>
      </c>
    </row>
    <row r="41" spans="2:60" ht="19.5" customHeight="1">
      <c r="B41" s="37">
        <v>32</v>
      </c>
      <c r="C41" s="53"/>
      <c r="D41" s="53"/>
      <c r="E41" s="38"/>
      <c r="F41" s="56"/>
      <c r="G41" s="57"/>
      <c r="H41" s="58"/>
      <c r="I41" s="59"/>
      <c r="J41" s="60"/>
      <c r="K41" s="61"/>
      <c r="L41" s="61"/>
      <c r="M41" s="62"/>
      <c r="N41" s="278"/>
      <c r="O41" s="60"/>
      <c r="P41" s="59"/>
      <c r="Q41" s="60"/>
      <c r="R41" s="61"/>
      <c r="S41" s="61"/>
      <c r="T41" s="62"/>
      <c r="U41" s="278"/>
      <c r="V41" s="60"/>
      <c r="W41" s="59"/>
      <c r="X41" s="60"/>
      <c r="Y41" s="61"/>
      <c r="Z41" s="61"/>
      <c r="AA41" s="62"/>
      <c r="AB41" s="58"/>
      <c r="AC41" s="59"/>
      <c r="AD41" s="60"/>
      <c r="AE41" s="61"/>
      <c r="AF41" s="61"/>
      <c r="AG41" s="62"/>
      <c r="AI41" s="370">
        <f t="shared" si="0"/>
        <v>32</v>
      </c>
      <c r="AJ41" s="371">
        <f t="shared" si="1"/>
        <v>0</v>
      </c>
      <c r="AK41" s="371">
        <f t="shared" si="2"/>
        <v>0</v>
      </c>
      <c r="AL41" s="372">
        <f t="shared" si="3"/>
        <v>0</v>
      </c>
      <c r="AM41" s="373">
        <f t="shared" si="4"/>
        <v>0</v>
      </c>
      <c r="AN41" s="374">
        <f t="shared" si="5"/>
        <v>0</v>
      </c>
      <c r="AO41" s="173"/>
      <c r="AP41" s="54"/>
      <c r="AQ41" s="55"/>
      <c r="AR41" s="58"/>
      <c r="AS41" s="59"/>
      <c r="AT41" s="60"/>
      <c r="AU41" s="61"/>
      <c r="AV41" s="58"/>
      <c r="AW41" s="59"/>
      <c r="AX41" s="60"/>
      <c r="AY41" s="61"/>
      <c r="AZ41" s="58"/>
      <c r="BA41" s="59"/>
      <c r="BB41" s="60"/>
      <c r="BC41" s="61"/>
      <c r="BD41" s="58"/>
      <c r="BE41" s="59"/>
      <c r="BF41" s="60"/>
      <c r="BG41" s="168"/>
      <c r="BH41" s="381">
        <f t="shared" si="6"/>
        <v>0</v>
      </c>
    </row>
    <row r="42" spans="2:60" ht="19.5" customHeight="1">
      <c r="B42" s="37">
        <v>33</v>
      </c>
      <c r="C42" s="53"/>
      <c r="D42" s="53"/>
      <c r="E42" s="38"/>
      <c r="F42" s="56"/>
      <c r="G42" s="57"/>
      <c r="H42" s="58"/>
      <c r="I42" s="59"/>
      <c r="J42" s="60"/>
      <c r="K42" s="61"/>
      <c r="L42" s="61"/>
      <c r="M42" s="62"/>
      <c r="N42" s="278"/>
      <c r="O42" s="60"/>
      <c r="P42" s="59"/>
      <c r="Q42" s="60"/>
      <c r="R42" s="61"/>
      <c r="S42" s="61"/>
      <c r="T42" s="62"/>
      <c r="U42" s="278"/>
      <c r="V42" s="60"/>
      <c r="W42" s="59"/>
      <c r="X42" s="60"/>
      <c r="Y42" s="61"/>
      <c r="Z42" s="61"/>
      <c r="AA42" s="62"/>
      <c r="AB42" s="58"/>
      <c r="AC42" s="59"/>
      <c r="AD42" s="60"/>
      <c r="AE42" s="61"/>
      <c r="AF42" s="61"/>
      <c r="AG42" s="62"/>
      <c r="AI42" s="370">
        <f t="shared" si="0"/>
        <v>33</v>
      </c>
      <c r="AJ42" s="371">
        <f t="shared" si="1"/>
        <v>0</v>
      </c>
      <c r="AK42" s="371">
        <f t="shared" si="2"/>
        <v>0</v>
      </c>
      <c r="AL42" s="372">
        <f t="shared" si="3"/>
        <v>0</v>
      </c>
      <c r="AM42" s="373">
        <f t="shared" si="4"/>
        <v>0</v>
      </c>
      <c r="AN42" s="374">
        <f t="shared" si="5"/>
        <v>0</v>
      </c>
      <c r="AO42" s="173"/>
      <c r="AP42" s="54"/>
      <c r="AQ42" s="55"/>
      <c r="AR42" s="58"/>
      <c r="AS42" s="59"/>
      <c r="AT42" s="60"/>
      <c r="AU42" s="61"/>
      <c r="AV42" s="58"/>
      <c r="AW42" s="59"/>
      <c r="AX42" s="60"/>
      <c r="AY42" s="61"/>
      <c r="AZ42" s="58"/>
      <c r="BA42" s="59"/>
      <c r="BB42" s="60"/>
      <c r="BC42" s="61"/>
      <c r="BD42" s="58"/>
      <c r="BE42" s="59"/>
      <c r="BF42" s="60"/>
      <c r="BG42" s="168"/>
      <c r="BH42" s="381">
        <f t="shared" si="6"/>
        <v>0</v>
      </c>
    </row>
    <row r="43" spans="2:60" ht="19.5" customHeight="1">
      <c r="B43" s="37">
        <v>34</v>
      </c>
      <c r="C43" s="53"/>
      <c r="D43" s="53"/>
      <c r="E43" s="38"/>
      <c r="F43" s="56"/>
      <c r="G43" s="57"/>
      <c r="H43" s="58"/>
      <c r="I43" s="59"/>
      <c r="J43" s="60"/>
      <c r="K43" s="61"/>
      <c r="L43" s="61"/>
      <c r="M43" s="62"/>
      <c r="N43" s="278"/>
      <c r="O43" s="60"/>
      <c r="P43" s="59"/>
      <c r="Q43" s="60"/>
      <c r="R43" s="61"/>
      <c r="S43" s="61"/>
      <c r="T43" s="62"/>
      <c r="U43" s="278"/>
      <c r="V43" s="60"/>
      <c r="W43" s="59"/>
      <c r="X43" s="60"/>
      <c r="Y43" s="61"/>
      <c r="Z43" s="61"/>
      <c r="AA43" s="62"/>
      <c r="AB43" s="58"/>
      <c r="AC43" s="59"/>
      <c r="AD43" s="60"/>
      <c r="AE43" s="61"/>
      <c r="AF43" s="61"/>
      <c r="AG43" s="62"/>
      <c r="AI43" s="370">
        <f t="shared" si="0"/>
        <v>34</v>
      </c>
      <c r="AJ43" s="371">
        <f t="shared" si="1"/>
        <v>0</v>
      </c>
      <c r="AK43" s="371">
        <f t="shared" si="2"/>
        <v>0</v>
      </c>
      <c r="AL43" s="372">
        <f t="shared" si="3"/>
        <v>0</v>
      </c>
      <c r="AM43" s="373">
        <f t="shared" si="4"/>
        <v>0</v>
      </c>
      <c r="AN43" s="374">
        <f t="shared" si="5"/>
        <v>0</v>
      </c>
      <c r="AO43" s="173"/>
      <c r="AP43" s="54"/>
      <c r="AQ43" s="55"/>
      <c r="AR43" s="58"/>
      <c r="AS43" s="59"/>
      <c r="AT43" s="60"/>
      <c r="AU43" s="61"/>
      <c r="AV43" s="58"/>
      <c r="AW43" s="59"/>
      <c r="AX43" s="60"/>
      <c r="AY43" s="61"/>
      <c r="AZ43" s="58"/>
      <c r="BA43" s="59"/>
      <c r="BB43" s="60"/>
      <c r="BC43" s="61"/>
      <c r="BD43" s="58"/>
      <c r="BE43" s="59"/>
      <c r="BF43" s="60"/>
      <c r="BG43" s="168"/>
      <c r="BH43" s="381">
        <f t="shared" si="6"/>
        <v>0</v>
      </c>
    </row>
    <row r="44" spans="2:60" ht="19.5" customHeight="1">
      <c r="B44" s="37">
        <v>35</v>
      </c>
      <c r="C44" s="53"/>
      <c r="D44" s="53"/>
      <c r="E44" s="38"/>
      <c r="F44" s="56"/>
      <c r="G44" s="57"/>
      <c r="H44" s="58"/>
      <c r="I44" s="59"/>
      <c r="J44" s="60"/>
      <c r="K44" s="61"/>
      <c r="L44" s="61"/>
      <c r="M44" s="62"/>
      <c r="N44" s="278"/>
      <c r="O44" s="60"/>
      <c r="P44" s="59"/>
      <c r="Q44" s="60"/>
      <c r="R44" s="61"/>
      <c r="S44" s="61"/>
      <c r="T44" s="62"/>
      <c r="U44" s="278"/>
      <c r="V44" s="60"/>
      <c r="W44" s="59"/>
      <c r="X44" s="60"/>
      <c r="Y44" s="61"/>
      <c r="Z44" s="61"/>
      <c r="AA44" s="62"/>
      <c r="AB44" s="58"/>
      <c r="AC44" s="59"/>
      <c r="AD44" s="60"/>
      <c r="AE44" s="61"/>
      <c r="AF44" s="61"/>
      <c r="AG44" s="62"/>
      <c r="AI44" s="370">
        <f t="shared" si="0"/>
        <v>35</v>
      </c>
      <c r="AJ44" s="371">
        <f t="shared" si="1"/>
        <v>0</v>
      </c>
      <c r="AK44" s="371">
        <f t="shared" si="2"/>
        <v>0</v>
      </c>
      <c r="AL44" s="372">
        <f t="shared" si="3"/>
        <v>0</v>
      </c>
      <c r="AM44" s="373">
        <f t="shared" si="4"/>
        <v>0</v>
      </c>
      <c r="AN44" s="374">
        <f t="shared" si="5"/>
        <v>0</v>
      </c>
      <c r="AO44" s="173"/>
      <c r="AP44" s="54"/>
      <c r="AQ44" s="55"/>
      <c r="AR44" s="58"/>
      <c r="AS44" s="59"/>
      <c r="AT44" s="60"/>
      <c r="AU44" s="61"/>
      <c r="AV44" s="58"/>
      <c r="AW44" s="59"/>
      <c r="AX44" s="60"/>
      <c r="AY44" s="61"/>
      <c r="AZ44" s="58"/>
      <c r="BA44" s="59"/>
      <c r="BB44" s="60"/>
      <c r="BC44" s="61"/>
      <c r="BD44" s="58"/>
      <c r="BE44" s="59"/>
      <c r="BF44" s="60"/>
      <c r="BG44" s="168"/>
      <c r="BH44" s="381">
        <f t="shared" si="6"/>
        <v>0</v>
      </c>
    </row>
    <row r="45" spans="2:60" ht="19.5" customHeight="1">
      <c r="B45" s="37">
        <v>36</v>
      </c>
      <c r="C45" s="53"/>
      <c r="D45" s="53"/>
      <c r="E45" s="38"/>
      <c r="F45" s="56"/>
      <c r="G45" s="57"/>
      <c r="H45" s="58"/>
      <c r="I45" s="59"/>
      <c r="J45" s="60"/>
      <c r="K45" s="61"/>
      <c r="L45" s="61"/>
      <c r="M45" s="62"/>
      <c r="N45" s="278"/>
      <c r="O45" s="60"/>
      <c r="P45" s="59"/>
      <c r="Q45" s="60"/>
      <c r="R45" s="61"/>
      <c r="S45" s="61"/>
      <c r="T45" s="62"/>
      <c r="U45" s="278"/>
      <c r="V45" s="60"/>
      <c r="W45" s="59"/>
      <c r="X45" s="60"/>
      <c r="Y45" s="61"/>
      <c r="Z45" s="61"/>
      <c r="AA45" s="62"/>
      <c r="AB45" s="58"/>
      <c r="AC45" s="59"/>
      <c r="AD45" s="60"/>
      <c r="AE45" s="61"/>
      <c r="AF45" s="61"/>
      <c r="AG45" s="62"/>
      <c r="AI45" s="370">
        <f t="shared" si="0"/>
        <v>36</v>
      </c>
      <c r="AJ45" s="371">
        <f t="shared" si="1"/>
        <v>0</v>
      </c>
      <c r="AK45" s="371">
        <f t="shared" si="2"/>
        <v>0</v>
      </c>
      <c r="AL45" s="372">
        <f t="shared" si="3"/>
        <v>0</v>
      </c>
      <c r="AM45" s="373">
        <f t="shared" si="4"/>
        <v>0</v>
      </c>
      <c r="AN45" s="374">
        <f t="shared" si="5"/>
        <v>0</v>
      </c>
      <c r="AO45" s="173"/>
      <c r="AP45" s="54"/>
      <c r="AQ45" s="55"/>
      <c r="AR45" s="58"/>
      <c r="AS45" s="59"/>
      <c r="AT45" s="60"/>
      <c r="AU45" s="61"/>
      <c r="AV45" s="58"/>
      <c r="AW45" s="59"/>
      <c r="AX45" s="60"/>
      <c r="AY45" s="61"/>
      <c r="AZ45" s="58"/>
      <c r="BA45" s="59"/>
      <c r="BB45" s="60"/>
      <c r="BC45" s="61"/>
      <c r="BD45" s="58"/>
      <c r="BE45" s="59"/>
      <c r="BF45" s="60"/>
      <c r="BG45" s="168"/>
      <c r="BH45" s="381">
        <f t="shared" si="6"/>
        <v>0</v>
      </c>
    </row>
    <row r="46" spans="2:60" ht="19.5" customHeight="1">
      <c r="B46" s="37">
        <v>37</v>
      </c>
      <c r="C46" s="53"/>
      <c r="D46" s="53"/>
      <c r="E46" s="38"/>
      <c r="F46" s="56"/>
      <c r="G46" s="57"/>
      <c r="H46" s="58"/>
      <c r="I46" s="59"/>
      <c r="J46" s="60"/>
      <c r="K46" s="61"/>
      <c r="L46" s="61"/>
      <c r="M46" s="62"/>
      <c r="N46" s="278"/>
      <c r="O46" s="60"/>
      <c r="P46" s="59"/>
      <c r="Q46" s="60"/>
      <c r="R46" s="61"/>
      <c r="S46" s="61"/>
      <c r="T46" s="62"/>
      <c r="U46" s="278"/>
      <c r="V46" s="60"/>
      <c r="W46" s="59"/>
      <c r="X46" s="60"/>
      <c r="Y46" s="61"/>
      <c r="Z46" s="61"/>
      <c r="AA46" s="62"/>
      <c r="AB46" s="58"/>
      <c r="AC46" s="59"/>
      <c r="AD46" s="60"/>
      <c r="AE46" s="61"/>
      <c r="AF46" s="61"/>
      <c r="AG46" s="62"/>
      <c r="AI46" s="370">
        <f t="shared" si="0"/>
        <v>37</v>
      </c>
      <c r="AJ46" s="371">
        <f t="shared" si="1"/>
        <v>0</v>
      </c>
      <c r="AK46" s="371">
        <f t="shared" si="2"/>
        <v>0</v>
      </c>
      <c r="AL46" s="372">
        <f t="shared" si="3"/>
        <v>0</v>
      </c>
      <c r="AM46" s="373">
        <f t="shared" si="4"/>
        <v>0</v>
      </c>
      <c r="AN46" s="374">
        <f t="shared" si="5"/>
        <v>0</v>
      </c>
      <c r="AO46" s="173"/>
      <c r="AP46" s="54"/>
      <c r="AQ46" s="55"/>
      <c r="AR46" s="58"/>
      <c r="AS46" s="59"/>
      <c r="AT46" s="60"/>
      <c r="AU46" s="61"/>
      <c r="AV46" s="58"/>
      <c r="AW46" s="59"/>
      <c r="AX46" s="60"/>
      <c r="AY46" s="61"/>
      <c r="AZ46" s="58"/>
      <c r="BA46" s="59"/>
      <c r="BB46" s="60"/>
      <c r="BC46" s="61"/>
      <c r="BD46" s="58"/>
      <c r="BE46" s="59"/>
      <c r="BF46" s="60"/>
      <c r="BG46" s="168"/>
      <c r="BH46" s="381">
        <f t="shared" si="6"/>
        <v>0</v>
      </c>
    </row>
    <row r="47" spans="2:60" ht="19.5" customHeight="1">
      <c r="B47" s="37">
        <v>38</v>
      </c>
      <c r="C47" s="53"/>
      <c r="D47" s="53"/>
      <c r="E47" s="38"/>
      <c r="F47" s="56"/>
      <c r="G47" s="57"/>
      <c r="H47" s="58"/>
      <c r="I47" s="59"/>
      <c r="J47" s="60"/>
      <c r="K47" s="61"/>
      <c r="L47" s="61"/>
      <c r="M47" s="62"/>
      <c r="N47" s="278"/>
      <c r="O47" s="60"/>
      <c r="P47" s="59"/>
      <c r="Q47" s="60"/>
      <c r="R47" s="61"/>
      <c r="S47" s="61"/>
      <c r="T47" s="62"/>
      <c r="U47" s="278"/>
      <c r="V47" s="60"/>
      <c r="W47" s="59"/>
      <c r="X47" s="60"/>
      <c r="Y47" s="61"/>
      <c r="Z47" s="61"/>
      <c r="AA47" s="62"/>
      <c r="AB47" s="58"/>
      <c r="AC47" s="59"/>
      <c r="AD47" s="60"/>
      <c r="AE47" s="61"/>
      <c r="AF47" s="61"/>
      <c r="AG47" s="62"/>
      <c r="AI47" s="370">
        <f t="shared" si="0"/>
        <v>38</v>
      </c>
      <c r="AJ47" s="371">
        <f t="shared" si="1"/>
        <v>0</v>
      </c>
      <c r="AK47" s="371">
        <f t="shared" si="2"/>
        <v>0</v>
      </c>
      <c r="AL47" s="372">
        <f t="shared" si="3"/>
        <v>0</v>
      </c>
      <c r="AM47" s="373">
        <f t="shared" si="4"/>
        <v>0</v>
      </c>
      <c r="AN47" s="374">
        <f t="shared" si="5"/>
        <v>0</v>
      </c>
      <c r="AO47" s="173"/>
      <c r="AP47" s="54"/>
      <c r="AQ47" s="55"/>
      <c r="AR47" s="58"/>
      <c r="AS47" s="59"/>
      <c r="AT47" s="60"/>
      <c r="AU47" s="61"/>
      <c r="AV47" s="58"/>
      <c r="AW47" s="59"/>
      <c r="AX47" s="60"/>
      <c r="AY47" s="61"/>
      <c r="AZ47" s="58"/>
      <c r="BA47" s="59"/>
      <c r="BB47" s="60"/>
      <c r="BC47" s="61"/>
      <c r="BD47" s="58"/>
      <c r="BE47" s="59"/>
      <c r="BF47" s="60"/>
      <c r="BG47" s="168"/>
      <c r="BH47" s="381">
        <f t="shared" si="6"/>
        <v>0</v>
      </c>
    </row>
    <row r="48" spans="2:60" ht="19.5" customHeight="1">
      <c r="B48" s="65">
        <v>39</v>
      </c>
      <c r="C48" s="66"/>
      <c r="D48" s="66"/>
      <c r="E48" s="69"/>
      <c r="F48" s="70"/>
      <c r="G48" s="71"/>
      <c r="H48" s="72"/>
      <c r="I48" s="73"/>
      <c r="J48" s="74"/>
      <c r="K48" s="75"/>
      <c r="L48" s="75"/>
      <c r="M48" s="76"/>
      <c r="N48" s="279"/>
      <c r="O48" s="74"/>
      <c r="P48" s="73"/>
      <c r="Q48" s="74"/>
      <c r="R48" s="75"/>
      <c r="S48" s="75"/>
      <c r="T48" s="76"/>
      <c r="U48" s="279"/>
      <c r="V48" s="74"/>
      <c r="W48" s="73"/>
      <c r="X48" s="74"/>
      <c r="Y48" s="75"/>
      <c r="Z48" s="75"/>
      <c r="AA48" s="76"/>
      <c r="AB48" s="72"/>
      <c r="AC48" s="73"/>
      <c r="AD48" s="74"/>
      <c r="AE48" s="75"/>
      <c r="AF48" s="75"/>
      <c r="AG48" s="76"/>
      <c r="AH48" s="164"/>
      <c r="AI48" s="375">
        <f t="shared" si="0"/>
        <v>39</v>
      </c>
      <c r="AJ48" s="376">
        <f t="shared" si="1"/>
        <v>0</v>
      </c>
      <c r="AK48" s="376">
        <f t="shared" si="2"/>
        <v>0</v>
      </c>
      <c r="AL48" s="377">
        <f t="shared" si="3"/>
        <v>0</v>
      </c>
      <c r="AM48" s="378">
        <f t="shared" si="4"/>
        <v>0</v>
      </c>
      <c r="AN48" s="379">
        <f t="shared" si="5"/>
        <v>0</v>
      </c>
      <c r="AO48" s="357"/>
      <c r="AP48" s="67"/>
      <c r="AQ48" s="68"/>
      <c r="AR48" s="72"/>
      <c r="AS48" s="73"/>
      <c r="AT48" s="74"/>
      <c r="AU48" s="75"/>
      <c r="AV48" s="72"/>
      <c r="AW48" s="73"/>
      <c r="AX48" s="74"/>
      <c r="AY48" s="75"/>
      <c r="AZ48" s="72"/>
      <c r="BA48" s="73"/>
      <c r="BB48" s="74"/>
      <c r="BC48" s="75"/>
      <c r="BD48" s="72"/>
      <c r="BE48" s="73"/>
      <c r="BF48" s="74"/>
      <c r="BG48" s="169"/>
      <c r="BH48" s="382">
        <f t="shared" si="6"/>
        <v>0</v>
      </c>
    </row>
  </sheetData>
  <mergeCells count="36">
    <mergeCell ref="BD8:BG8"/>
    <mergeCell ref="AZ4:BB5"/>
    <mergeCell ref="AZ6:BB6"/>
    <mergeCell ref="BE4:BF4"/>
    <mergeCell ref="BE5:BF6"/>
    <mergeCell ref="AZ8:BC8"/>
    <mergeCell ref="AJ8:AJ9"/>
    <mergeCell ref="AP8:AQ8"/>
    <mergeCell ref="AL8:AL9"/>
    <mergeCell ref="AU5:AX5"/>
    <mergeCell ref="AU4:AW4"/>
    <mergeCell ref="AV8:AY8"/>
    <mergeCell ref="AR8:AU8"/>
    <mergeCell ref="AK8:AK9"/>
    <mergeCell ref="B8:B9"/>
    <mergeCell ref="C8:C9"/>
    <mergeCell ref="E8:E9"/>
    <mergeCell ref="F8:G8"/>
    <mergeCell ref="B5:F6"/>
    <mergeCell ref="D8:D9"/>
    <mergeCell ref="J7:W7"/>
    <mergeCell ref="AM8:AN8"/>
    <mergeCell ref="U8:AA8"/>
    <mergeCell ref="N8:T8"/>
    <mergeCell ref="BG2:BH2"/>
    <mergeCell ref="AF2:AG2"/>
    <mergeCell ref="AD5:AF6"/>
    <mergeCell ref="AD4:AF4"/>
    <mergeCell ref="H8:M8"/>
    <mergeCell ref="AB8:AG8"/>
    <mergeCell ref="H5:H6"/>
    <mergeCell ref="X4:AA5"/>
    <mergeCell ref="X6:AA6"/>
    <mergeCell ref="AI5:AM6"/>
    <mergeCell ref="AO4:AO5"/>
    <mergeCell ref="AI8:AI9"/>
  </mergeCells>
  <phoneticPr fontId="3"/>
  <pageMargins left="0.39370078740157483" right="0.27559055118110237" top="0.55118110236220474" bottom="0.35433070866141736" header="0.31496062992125984" footer="0.31496062992125984"/>
  <pageSetup paperSize="9" scale="59" fitToHeight="0"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F083-28DD-4B2C-9328-A87C81A2FFA8}">
  <dimension ref="A1:AB29"/>
  <sheetViews>
    <sheetView view="pageBreakPreview" zoomScale="91" zoomScaleNormal="100" zoomScaleSheetLayoutView="91" workbookViewId="0">
      <selection activeCell="P5" sqref="P5:S5"/>
    </sheetView>
  </sheetViews>
  <sheetFormatPr defaultColWidth="8.75" defaultRowHeight="24" customHeight="1"/>
  <cols>
    <col min="1" max="22" width="8" style="1" customWidth="1"/>
    <col min="23" max="16384" width="8.75" style="1"/>
  </cols>
  <sheetData>
    <row r="1" spans="1:28" ht="24" customHeight="1">
      <c r="B1" s="750" t="s">
        <v>218</v>
      </c>
      <c r="C1" s="750"/>
      <c r="D1" s="750"/>
      <c r="E1" s="750"/>
      <c r="F1" s="750"/>
      <c r="G1" s="750"/>
      <c r="H1" s="750"/>
      <c r="I1" s="750"/>
      <c r="J1" s="750"/>
      <c r="K1" s="87"/>
      <c r="M1" s="750" t="s">
        <v>218</v>
      </c>
      <c r="N1" s="750"/>
      <c r="O1" s="750"/>
      <c r="P1" s="750"/>
      <c r="Q1" s="750"/>
      <c r="R1" s="750"/>
      <c r="S1" s="750"/>
      <c r="T1" s="750"/>
      <c r="U1" s="750"/>
      <c r="V1" s="87"/>
      <c r="W1" s="87"/>
    </row>
    <row r="2" spans="1:28" ht="24" customHeight="1" thickBot="1">
      <c r="A2" s="14"/>
      <c r="B2" s="83"/>
      <c r="C2" s="83"/>
      <c r="J2" s="2"/>
      <c r="L2" s="14" t="s">
        <v>12</v>
      </c>
      <c r="M2" s="83"/>
      <c r="N2" s="83"/>
      <c r="U2" s="2"/>
    </row>
    <row r="3" spans="1:28" ht="24" customHeight="1">
      <c r="B3" s="751" t="s">
        <v>48</v>
      </c>
      <c r="C3" s="752"/>
      <c r="D3" s="752"/>
      <c r="E3" s="752"/>
      <c r="F3" s="752"/>
      <c r="G3" s="752"/>
      <c r="H3" s="752"/>
      <c r="I3" s="752"/>
      <c r="J3" s="753"/>
      <c r="M3" s="751" t="s">
        <v>48</v>
      </c>
      <c r="N3" s="752"/>
      <c r="O3" s="752"/>
      <c r="P3" s="752"/>
      <c r="Q3" s="752"/>
      <c r="R3" s="752"/>
      <c r="S3" s="752"/>
      <c r="T3" s="752"/>
      <c r="U3" s="753"/>
    </row>
    <row r="4" spans="1:28" ht="24" customHeight="1" thickBot="1">
      <c r="B4" s="754"/>
      <c r="C4" s="755"/>
      <c r="D4" s="755"/>
      <c r="E4" s="755"/>
      <c r="F4" s="755"/>
      <c r="G4" s="755"/>
      <c r="H4" s="755"/>
      <c r="I4" s="755"/>
      <c r="J4" s="756"/>
      <c r="M4" s="754"/>
      <c r="N4" s="755"/>
      <c r="O4" s="755"/>
      <c r="P4" s="757"/>
      <c r="Q4" s="757"/>
      <c r="R4" s="757"/>
      <c r="S4" s="757"/>
      <c r="T4" s="755"/>
      <c r="U4" s="756"/>
      <c r="V4" s="9"/>
      <c r="W4" s="9"/>
    </row>
    <row r="5" spans="1:28" ht="24" customHeight="1" thickBot="1">
      <c r="B5" s="758" t="s">
        <v>96</v>
      </c>
      <c r="C5" s="759"/>
      <c r="D5" s="759"/>
      <c r="E5" s="760"/>
      <c r="F5" s="760"/>
      <c r="G5" s="760"/>
      <c r="H5" s="760"/>
      <c r="I5" s="142"/>
      <c r="J5" s="94"/>
      <c r="K5" s="9"/>
      <c r="M5" s="758" t="s">
        <v>96</v>
      </c>
      <c r="N5" s="759"/>
      <c r="O5" s="759"/>
      <c r="P5" s="761" t="s">
        <v>208</v>
      </c>
      <c r="Q5" s="762"/>
      <c r="R5" s="762"/>
      <c r="S5" s="763"/>
      <c r="T5" s="142"/>
      <c r="U5" s="143"/>
      <c r="V5" s="9"/>
      <c r="W5" s="9"/>
    </row>
    <row r="6" spans="1:28" ht="24" customHeight="1" thickBot="1">
      <c r="B6" s="95"/>
      <c r="C6" s="95"/>
      <c r="D6" s="95"/>
      <c r="E6" s="95"/>
      <c r="F6" s="95"/>
      <c r="G6" s="95"/>
      <c r="H6" s="95"/>
      <c r="I6" s="95"/>
      <c r="J6" s="95"/>
      <c r="K6" s="9"/>
      <c r="M6" s="95"/>
      <c r="N6" s="95"/>
      <c r="O6" s="95"/>
      <c r="P6" s="95"/>
      <c r="Q6" s="95"/>
      <c r="R6" s="95"/>
      <c r="S6" s="95"/>
      <c r="T6" s="95"/>
      <c r="U6" s="95"/>
      <c r="V6" s="9"/>
      <c r="W6" s="9"/>
    </row>
    <row r="7" spans="1:28" ht="24" customHeight="1">
      <c r="A7" s="9"/>
      <c r="D7" s="764"/>
      <c r="F7" s="4"/>
      <c r="G7" s="4"/>
      <c r="H7" s="4"/>
      <c r="I7" s="4"/>
      <c r="J7" s="9"/>
      <c r="K7" s="9"/>
      <c r="L7" s="9"/>
      <c r="O7" s="766">
        <v>9</v>
      </c>
      <c r="Q7" s="4"/>
      <c r="R7" s="4"/>
      <c r="S7" s="4"/>
      <c r="T7" s="4"/>
      <c r="U7" s="9"/>
      <c r="V7" s="9"/>
    </row>
    <row r="8" spans="1:28" ht="24" customHeight="1" thickBot="1">
      <c r="B8" s="86" t="s">
        <v>0</v>
      </c>
      <c r="C8" s="86"/>
      <c r="D8" s="765"/>
      <c r="E8" s="102" t="s">
        <v>1</v>
      </c>
      <c r="M8" s="86" t="s">
        <v>0</v>
      </c>
      <c r="N8" s="4"/>
      <c r="O8" s="767"/>
      <c r="P8" s="102" t="s">
        <v>1</v>
      </c>
    </row>
    <row r="9" spans="1:28" ht="24" customHeight="1">
      <c r="B9" s="768" t="s">
        <v>15</v>
      </c>
      <c r="C9" s="769"/>
      <c r="D9" s="770"/>
      <c r="E9" s="744"/>
      <c r="F9" s="745"/>
      <c r="G9" s="745"/>
      <c r="H9" s="745"/>
      <c r="I9" s="745"/>
      <c r="J9" s="746"/>
      <c r="M9" s="768" t="s">
        <v>15</v>
      </c>
      <c r="N9" s="769"/>
      <c r="O9" s="770"/>
      <c r="P9" s="744" t="s">
        <v>53</v>
      </c>
      <c r="Q9" s="745"/>
      <c r="R9" s="745"/>
      <c r="S9" s="745"/>
      <c r="T9" s="745"/>
      <c r="U9" s="746"/>
    </row>
    <row r="10" spans="1:28" ht="24" customHeight="1">
      <c r="B10" s="771"/>
      <c r="C10" s="772"/>
      <c r="D10" s="773"/>
      <c r="E10" s="747"/>
      <c r="F10" s="748"/>
      <c r="G10" s="748"/>
      <c r="H10" s="748"/>
      <c r="I10" s="748"/>
      <c r="J10" s="749"/>
      <c r="M10" s="771"/>
      <c r="N10" s="772"/>
      <c r="O10" s="773"/>
      <c r="P10" s="747" t="s">
        <v>54</v>
      </c>
      <c r="Q10" s="748"/>
      <c r="R10" s="748"/>
      <c r="S10" s="748"/>
      <c r="T10" s="748"/>
      <c r="U10" s="749"/>
    </row>
    <row r="11" spans="1:28" ht="24" customHeight="1">
      <c r="B11" s="774" t="s">
        <v>209</v>
      </c>
      <c r="C11" s="775"/>
      <c r="D11" s="776"/>
      <c r="E11" s="109"/>
      <c r="F11" s="783"/>
      <c r="G11" s="783"/>
      <c r="H11" s="783"/>
      <c r="I11" s="783"/>
      <c r="J11" s="784"/>
      <c r="M11" s="774" t="s">
        <v>209</v>
      </c>
      <c r="N11" s="775"/>
      <c r="O11" s="776"/>
      <c r="P11" s="109" t="s">
        <v>35</v>
      </c>
      <c r="Q11" s="783"/>
      <c r="R11" s="783"/>
      <c r="S11" s="783"/>
      <c r="T11" s="783"/>
      <c r="U11" s="784"/>
    </row>
    <row r="12" spans="1:28" ht="24" customHeight="1">
      <c r="B12" s="777"/>
      <c r="C12" s="778"/>
      <c r="D12" s="779"/>
      <c r="E12" s="785"/>
      <c r="F12" s="786"/>
      <c r="G12" s="786"/>
      <c r="H12" s="786"/>
      <c r="I12" s="786"/>
      <c r="J12" s="787"/>
      <c r="M12" s="777"/>
      <c r="N12" s="778"/>
      <c r="O12" s="779"/>
      <c r="P12" s="785" t="s">
        <v>210</v>
      </c>
      <c r="Q12" s="786"/>
      <c r="R12" s="786"/>
      <c r="S12" s="786"/>
      <c r="T12" s="786"/>
      <c r="U12" s="787"/>
    </row>
    <row r="13" spans="1:28" ht="24" customHeight="1" thickBot="1">
      <c r="B13" s="780"/>
      <c r="C13" s="781"/>
      <c r="D13" s="782"/>
      <c r="E13" s="788"/>
      <c r="F13" s="789"/>
      <c r="G13" s="789"/>
      <c r="H13" s="789"/>
      <c r="I13" s="789"/>
      <c r="J13" s="790"/>
      <c r="M13" s="780"/>
      <c r="N13" s="781"/>
      <c r="O13" s="782"/>
      <c r="P13" s="788"/>
      <c r="Q13" s="789"/>
      <c r="R13" s="789"/>
      <c r="S13" s="789"/>
      <c r="T13" s="789"/>
      <c r="U13" s="790"/>
      <c r="W13" s="5"/>
    </row>
    <row r="14" spans="1:28" ht="24" customHeight="1" thickBot="1">
      <c r="A14" s="12"/>
      <c r="F14" s="12"/>
      <c r="G14" s="13"/>
      <c r="H14" s="13"/>
      <c r="J14" s="121" t="s">
        <v>7</v>
      </c>
      <c r="L14" s="5"/>
      <c r="M14" s="5"/>
      <c r="N14" s="5"/>
      <c r="O14" s="5"/>
      <c r="P14" s="5"/>
      <c r="Q14" s="5"/>
      <c r="R14" s="5"/>
      <c r="S14" s="5"/>
      <c r="U14" s="5"/>
      <c r="V14" s="5"/>
      <c r="X14" s="1" t="s">
        <v>91</v>
      </c>
    </row>
    <row r="15" spans="1:28" s="10" customFormat="1" ht="24" customHeight="1">
      <c r="A15" s="1"/>
      <c r="B15" s="137" t="s">
        <v>8</v>
      </c>
      <c r="C15" s="246" t="s">
        <v>207</v>
      </c>
      <c r="D15" s="798" t="s">
        <v>34</v>
      </c>
      <c r="E15" s="799"/>
      <c r="F15" s="798" t="s">
        <v>9</v>
      </c>
      <c r="G15" s="799"/>
      <c r="H15" s="127" t="s">
        <v>83</v>
      </c>
      <c r="I15" s="138" t="s">
        <v>10</v>
      </c>
      <c r="J15" s="139" t="s">
        <v>36</v>
      </c>
      <c r="M15" s="137" t="s">
        <v>8</v>
      </c>
      <c r="N15" s="250" t="s">
        <v>207</v>
      </c>
      <c r="O15" s="798" t="s">
        <v>34</v>
      </c>
      <c r="P15" s="799"/>
      <c r="Q15" s="798" t="s">
        <v>9</v>
      </c>
      <c r="R15" s="799"/>
      <c r="S15" s="127" t="s">
        <v>83</v>
      </c>
      <c r="T15" s="138" t="s">
        <v>10</v>
      </c>
      <c r="U15" s="139" t="s">
        <v>36</v>
      </c>
      <c r="X15" s="134" t="s">
        <v>68</v>
      </c>
      <c r="Y15" s="791" t="s">
        <v>69</v>
      </c>
      <c r="Z15" s="792"/>
      <c r="AA15" s="792"/>
      <c r="AB15" s="793"/>
    </row>
    <row r="16" spans="1:28" ht="24" customHeight="1">
      <c r="B16" s="128"/>
      <c r="C16" s="247"/>
      <c r="D16" s="794"/>
      <c r="E16" s="795"/>
      <c r="F16" s="796"/>
      <c r="G16" s="797"/>
      <c r="H16" s="129"/>
      <c r="I16" s="122"/>
      <c r="J16" s="123"/>
      <c r="M16" s="128" t="s">
        <v>84</v>
      </c>
      <c r="N16" s="251">
        <v>45538</v>
      </c>
      <c r="O16" s="794" t="s">
        <v>85</v>
      </c>
      <c r="P16" s="795"/>
      <c r="Q16" s="796" t="s">
        <v>88</v>
      </c>
      <c r="R16" s="797"/>
      <c r="S16" s="129" t="s">
        <v>86</v>
      </c>
      <c r="T16" s="122">
        <v>2</v>
      </c>
      <c r="U16" s="123">
        <v>2</v>
      </c>
      <c r="X16" s="118" t="s">
        <v>64</v>
      </c>
      <c r="Y16" s="110" t="s">
        <v>60</v>
      </c>
      <c r="Z16" s="111" t="s">
        <v>61</v>
      </c>
      <c r="AA16" s="111" t="s">
        <v>62</v>
      </c>
      <c r="AB16" s="112" t="s">
        <v>63</v>
      </c>
    </row>
    <row r="17" spans="1:28" ht="24" customHeight="1">
      <c r="B17" s="130"/>
      <c r="C17" s="248"/>
      <c r="D17" s="794"/>
      <c r="E17" s="795"/>
      <c r="F17" s="796"/>
      <c r="G17" s="797"/>
      <c r="H17" s="129"/>
      <c r="I17" s="122"/>
      <c r="J17" s="123"/>
      <c r="M17" s="130"/>
      <c r="N17" s="252"/>
      <c r="O17" s="794"/>
      <c r="P17" s="795"/>
      <c r="Q17" s="796"/>
      <c r="R17" s="797"/>
      <c r="S17" s="129"/>
      <c r="T17" s="122"/>
      <c r="U17" s="123"/>
      <c r="X17" s="119" t="s">
        <v>65</v>
      </c>
      <c r="Y17" s="113" t="s">
        <v>66</v>
      </c>
      <c r="Z17" s="11"/>
      <c r="AA17" s="11"/>
      <c r="AB17" s="114"/>
    </row>
    <row r="18" spans="1:28" ht="24" customHeight="1">
      <c r="B18" s="128"/>
      <c r="C18" s="247"/>
      <c r="D18" s="794"/>
      <c r="E18" s="795"/>
      <c r="F18" s="796"/>
      <c r="G18" s="797"/>
      <c r="H18" s="131"/>
      <c r="I18" s="124"/>
      <c r="J18" s="123"/>
      <c r="M18" s="128"/>
      <c r="N18" s="253"/>
      <c r="O18" s="794"/>
      <c r="P18" s="795"/>
      <c r="Q18" s="796"/>
      <c r="R18" s="797"/>
      <c r="S18" s="131"/>
      <c r="T18" s="124"/>
      <c r="U18" s="123"/>
      <c r="X18" s="120" t="s">
        <v>40</v>
      </c>
      <c r="Y18" s="115" t="s">
        <v>67</v>
      </c>
      <c r="Z18" s="116"/>
      <c r="AA18" s="116"/>
      <c r="AB18" s="117"/>
    </row>
    <row r="19" spans="1:28" ht="24" customHeight="1" thickBot="1">
      <c r="B19" s="132"/>
      <c r="C19" s="249"/>
      <c r="D19" s="794"/>
      <c r="E19" s="795"/>
      <c r="F19" s="796"/>
      <c r="G19" s="797"/>
      <c r="H19" s="133"/>
      <c r="I19" s="125"/>
      <c r="J19" s="126"/>
      <c r="M19" s="132"/>
      <c r="N19" s="254"/>
      <c r="O19" s="794"/>
      <c r="P19" s="795"/>
      <c r="Q19" s="796"/>
      <c r="R19" s="797"/>
      <c r="S19" s="133"/>
      <c r="T19" s="125"/>
      <c r="U19" s="126"/>
    </row>
    <row r="20" spans="1:28" ht="24" customHeight="1">
      <c r="A20" s="96"/>
      <c r="B20" s="98" t="s">
        <v>50</v>
      </c>
      <c r="C20" s="98"/>
      <c r="D20" s="98"/>
      <c r="E20" s="98"/>
      <c r="F20" s="98"/>
      <c r="G20" s="98"/>
      <c r="H20" s="98"/>
      <c r="I20" s="98"/>
      <c r="J20" s="98"/>
      <c r="L20" s="96"/>
      <c r="M20" s="98" t="s">
        <v>50</v>
      </c>
      <c r="N20" s="98"/>
      <c r="O20" s="98"/>
      <c r="P20" s="98"/>
      <c r="Q20" s="98"/>
      <c r="R20" s="98"/>
      <c r="S20" s="98"/>
      <c r="T20" s="98"/>
      <c r="U20" s="98"/>
    </row>
    <row r="21" spans="1:28" ht="24" customHeight="1">
      <c r="B21" s="96"/>
      <c r="C21" s="96"/>
      <c r="D21" s="96"/>
      <c r="E21" s="96"/>
      <c r="F21" s="95"/>
      <c r="M21" s="96"/>
      <c r="N21" s="96"/>
      <c r="O21" s="96"/>
      <c r="P21" s="96"/>
      <c r="Q21" s="95"/>
    </row>
    <row r="22" spans="1:28" ht="24" customHeight="1">
      <c r="A22" s="100"/>
      <c r="B22" s="6" t="s">
        <v>2</v>
      </c>
      <c r="C22" s="6"/>
      <c r="H22" s="101"/>
      <c r="I22" s="101"/>
      <c r="J22" s="101"/>
      <c r="L22" s="100"/>
      <c r="M22" s="6" t="s">
        <v>2</v>
      </c>
      <c r="N22" s="6"/>
      <c r="S22" s="101"/>
      <c r="T22" s="101"/>
      <c r="U22" s="101"/>
    </row>
    <row r="23" spans="1:28" ht="24" customHeight="1">
      <c r="F23" s="27" t="s">
        <v>47</v>
      </c>
      <c r="G23" s="800"/>
      <c r="H23" s="800"/>
      <c r="I23" s="800"/>
      <c r="J23" s="144"/>
      <c r="Q23" s="27" t="s">
        <v>47</v>
      </c>
      <c r="R23" s="800">
        <v>45910</v>
      </c>
      <c r="S23" s="800"/>
      <c r="T23" s="800"/>
      <c r="U23" s="144"/>
    </row>
    <row r="24" spans="1:28" ht="24" customHeight="1">
      <c r="F24" s="27"/>
      <c r="G24" s="108"/>
      <c r="H24" s="108"/>
      <c r="I24" s="108"/>
      <c r="J24" s="144"/>
      <c r="Q24" s="27"/>
      <c r="R24" s="108"/>
      <c r="S24" s="108"/>
      <c r="T24" s="108"/>
      <c r="U24" s="144"/>
    </row>
    <row r="25" spans="1:28" ht="24" customHeight="1">
      <c r="A25" s="100"/>
      <c r="F25" s="27" t="s">
        <v>3</v>
      </c>
      <c r="G25" s="802"/>
      <c r="H25" s="802"/>
      <c r="I25" s="802"/>
      <c r="J25" s="802"/>
      <c r="L25" s="100"/>
      <c r="Q25" s="27" t="s">
        <v>3</v>
      </c>
      <c r="R25" s="802" t="s">
        <v>93</v>
      </c>
      <c r="S25" s="802"/>
      <c r="T25" s="802"/>
      <c r="U25" s="802"/>
    </row>
    <row r="26" spans="1:28" ht="24" customHeight="1">
      <c r="A26" s="100"/>
      <c r="F26" s="27"/>
      <c r="G26" s="108"/>
      <c r="H26" s="108"/>
      <c r="I26" s="108"/>
      <c r="J26" s="108"/>
      <c r="L26" s="100"/>
      <c r="Q26" s="27"/>
      <c r="R26" s="108"/>
      <c r="S26" s="108"/>
      <c r="T26" s="108"/>
      <c r="U26" s="108"/>
    </row>
    <row r="27" spans="1:28" ht="24" customHeight="1">
      <c r="A27" s="100"/>
      <c r="F27" s="107" t="s">
        <v>14</v>
      </c>
      <c r="G27" s="803"/>
      <c r="H27" s="803"/>
      <c r="I27" s="803"/>
      <c r="J27" s="145" t="s">
        <v>6</v>
      </c>
      <c r="K27" s="7"/>
      <c r="L27" s="100"/>
      <c r="Q27" s="107" t="s">
        <v>14</v>
      </c>
      <c r="R27" s="803" t="s">
        <v>92</v>
      </c>
      <c r="S27" s="803"/>
      <c r="T27" s="803"/>
      <c r="U27" s="145" t="s">
        <v>6</v>
      </c>
      <c r="V27" s="7"/>
    </row>
    <row r="28" spans="1:28" ht="24" customHeight="1">
      <c r="B28" s="99"/>
      <c r="C28" s="99"/>
      <c r="D28" s="99"/>
      <c r="E28" s="84"/>
      <c r="F28" s="27" t="s">
        <v>4</v>
      </c>
      <c r="G28" s="802"/>
      <c r="H28" s="802"/>
      <c r="I28" s="108"/>
      <c r="J28" s="108"/>
      <c r="K28" s="106"/>
      <c r="M28" s="99"/>
      <c r="N28" s="99"/>
      <c r="O28" s="99"/>
      <c r="P28" s="84"/>
      <c r="Q28" s="27" t="s">
        <v>4</v>
      </c>
      <c r="R28" s="802" t="s">
        <v>87</v>
      </c>
      <c r="S28" s="802"/>
      <c r="T28" s="108"/>
      <c r="U28" s="108"/>
      <c r="V28" s="106"/>
    </row>
    <row r="29" spans="1:28" ht="24" customHeight="1">
      <c r="F29" s="27" t="s">
        <v>5</v>
      </c>
      <c r="G29" s="801"/>
      <c r="H29" s="801"/>
      <c r="I29" s="801"/>
      <c r="J29" s="145" t="s">
        <v>6</v>
      </c>
      <c r="Q29" s="27" t="s">
        <v>5</v>
      </c>
      <c r="R29" s="801" t="s">
        <v>94</v>
      </c>
      <c r="S29" s="801"/>
      <c r="T29" s="801"/>
      <c r="U29" s="145" t="s">
        <v>6</v>
      </c>
    </row>
  </sheetData>
  <mergeCells count="53">
    <mergeCell ref="G23:I23"/>
    <mergeCell ref="R23:T23"/>
    <mergeCell ref="G29:I29"/>
    <mergeCell ref="R29:T29"/>
    <mergeCell ref="G25:J25"/>
    <mergeCell ref="R25:U25"/>
    <mergeCell ref="G27:I27"/>
    <mergeCell ref="R27:T27"/>
    <mergeCell ref="G28:H28"/>
    <mergeCell ref="R28:S28"/>
    <mergeCell ref="D18:E18"/>
    <mergeCell ref="F18:G18"/>
    <mergeCell ref="O18:P18"/>
    <mergeCell ref="Q18:R18"/>
    <mergeCell ref="D19:E19"/>
    <mergeCell ref="F19:G19"/>
    <mergeCell ref="O19:P19"/>
    <mergeCell ref="Q19:R19"/>
    <mergeCell ref="Y15:AB15"/>
    <mergeCell ref="D17:E17"/>
    <mergeCell ref="F17:G17"/>
    <mergeCell ref="O17:P17"/>
    <mergeCell ref="Q17:R17"/>
    <mergeCell ref="D16:E16"/>
    <mergeCell ref="F16:G16"/>
    <mergeCell ref="O16:P16"/>
    <mergeCell ref="Q16:R16"/>
    <mergeCell ref="D15:E15"/>
    <mergeCell ref="F15:G15"/>
    <mergeCell ref="O15:P15"/>
    <mergeCell ref="Q15:R15"/>
    <mergeCell ref="B11:D13"/>
    <mergeCell ref="F11:J11"/>
    <mergeCell ref="M11:O13"/>
    <mergeCell ref="Q11:U11"/>
    <mergeCell ref="E12:J13"/>
    <mergeCell ref="P12:U13"/>
    <mergeCell ref="P9:U9"/>
    <mergeCell ref="E10:J10"/>
    <mergeCell ref="P10:U10"/>
    <mergeCell ref="B1:J1"/>
    <mergeCell ref="M1:U1"/>
    <mergeCell ref="B3:J4"/>
    <mergeCell ref="M3:U4"/>
    <mergeCell ref="B5:D5"/>
    <mergeCell ref="E5:H5"/>
    <mergeCell ref="M5:O5"/>
    <mergeCell ref="P5:S5"/>
    <mergeCell ref="D7:D8"/>
    <mergeCell ref="O7:O8"/>
    <mergeCell ref="B9:D10"/>
    <mergeCell ref="E9:J9"/>
    <mergeCell ref="M9:O10"/>
  </mergeCells>
  <phoneticPr fontId="3"/>
  <pageMargins left="0.59055118110236227" right="0.11811023622047245" top="0.52" bottom="0.44" header="0.31496062992125984" footer="0.31496062992125984"/>
  <pageSetup paperSize="9" scale="98" orientation="portrait" r:id="rId1"/>
  <colBreaks count="1" manualBreakCount="1">
    <brk id="11" max="34"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28A2A-C170-4BC7-917D-2E2E38E16EB6}">
  <dimension ref="A1:T39"/>
  <sheetViews>
    <sheetView view="pageBreakPreview" zoomScale="91" zoomScaleNormal="100" zoomScaleSheetLayoutView="91" workbookViewId="0">
      <selection activeCell="X20" sqref="X20"/>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0" ht="24" customHeight="1">
      <c r="B1" s="750" t="s">
        <v>218</v>
      </c>
      <c r="C1" s="750"/>
      <c r="D1" s="750"/>
      <c r="E1" s="750"/>
      <c r="F1" s="750"/>
      <c r="G1" s="750"/>
      <c r="H1" s="750"/>
      <c r="I1" s="750"/>
      <c r="J1" s="87"/>
      <c r="L1" s="750" t="s">
        <v>218</v>
      </c>
      <c r="M1" s="750"/>
      <c r="N1" s="750"/>
      <c r="O1" s="750"/>
      <c r="P1" s="750"/>
      <c r="Q1" s="750"/>
      <c r="R1" s="750"/>
      <c r="S1" s="750"/>
      <c r="T1" s="87"/>
    </row>
    <row r="2" spans="1:20" ht="24" customHeight="1" thickBot="1">
      <c r="A2" s="14"/>
      <c r="B2" s="83"/>
      <c r="I2" s="2"/>
      <c r="K2" s="14" t="s">
        <v>12</v>
      </c>
      <c r="L2" s="83"/>
      <c r="S2" s="2"/>
    </row>
    <row r="3" spans="1:20" ht="24" customHeight="1">
      <c r="B3" s="751" t="s">
        <v>49</v>
      </c>
      <c r="C3" s="752"/>
      <c r="D3" s="752"/>
      <c r="E3" s="752"/>
      <c r="F3" s="752"/>
      <c r="G3" s="752"/>
      <c r="H3" s="752"/>
      <c r="I3" s="753"/>
      <c r="L3" s="751" t="s">
        <v>49</v>
      </c>
      <c r="M3" s="752"/>
      <c r="N3" s="752"/>
      <c r="O3" s="752"/>
      <c r="P3" s="752"/>
      <c r="Q3" s="752"/>
      <c r="R3" s="752"/>
      <c r="S3" s="753"/>
    </row>
    <row r="4" spans="1:20" ht="24" customHeight="1" thickBot="1">
      <c r="B4" s="754"/>
      <c r="C4" s="755"/>
      <c r="D4" s="757"/>
      <c r="E4" s="757"/>
      <c r="F4" s="757"/>
      <c r="G4" s="757"/>
      <c r="H4" s="755"/>
      <c r="I4" s="756"/>
      <c r="L4" s="754"/>
      <c r="M4" s="755"/>
      <c r="N4" s="755"/>
      <c r="O4" s="755"/>
      <c r="P4" s="755"/>
      <c r="Q4" s="755"/>
      <c r="R4" s="755"/>
      <c r="S4" s="756"/>
    </row>
    <row r="5" spans="1:20" ht="24" customHeight="1" thickBot="1">
      <c r="B5" s="758" t="s">
        <v>96</v>
      </c>
      <c r="C5" s="759"/>
      <c r="D5" s="809"/>
      <c r="E5" s="810"/>
      <c r="F5" s="810"/>
      <c r="G5" s="811"/>
      <c r="H5" s="142"/>
      <c r="I5" s="94"/>
      <c r="L5" s="758" t="s">
        <v>96</v>
      </c>
      <c r="M5" s="759"/>
      <c r="N5" s="761" t="s">
        <v>208</v>
      </c>
      <c r="O5" s="762"/>
      <c r="P5" s="762"/>
      <c r="Q5" s="763"/>
      <c r="R5" s="175"/>
      <c r="S5" s="143"/>
    </row>
    <row r="6" spans="1:20" ht="24" customHeight="1" thickBot="1">
      <c r="B6" s="104"/>
      <c r="C6" s="95"/>
      <c r="D6" s="95"/>
      <c r="E6" s="95"/>
      <c r="F6" s="95"/>
      <c r="G6" s="95"/>
      <c r="H6" s="95"/>
      <c r="I6" s="96"/>
      <c r="L6" s="104"/>
      <c r="M6" s="95"/>
      <c r="N6" s="95"/>
      <c r="O6" s="95"/>
      <c r="P6" s="95"/>
      <c r="Q6" s="95"/>
      <c r="R6" s="95"/>
      <c r="S6" s="96"/>
    </row>
    <row r="7" spans="1:20" ht="24" customHeight="1">
      <c r="C7" s="764"/>
      <c r="E7" s="95"/>
      <c r="F7" s="95"/>
      <c r="G7" s="95"/>
      <c r="H7" s="95"/>
      <c r="I7" s="96"/>
      <c r="M7" s="812">
        <v>9</v>
      </c>
      <c r="O7" s="95"/>
      <c r="P7" s="95"/>
      <c r="Q7" s="95"/>
      <c r="R7" s="95"/>
      <c r="S7" s="96"/>
    </row>
    <row r="8" spans="1:20" ht="24" customHeight="1" thickBot="1">
      <c r="A8" s="9"/>
      <c r="B8" s="9"/>
      <c r="C8" s="765"/>
      <c r="D8" s="102" t="s">
        <v>1</v>
      </c>
      <c r="E8" s="4"/>
      <c r="F8" s="4"/>
      <c r="G8" s="4"/>
      <c r="H8" s="4"/>
      <c r="I8" s="9"/>
      <c r="J8" s="9"/>
      <c r="K8" s="9"/>
      <c r="L8" s="9"/>
      <c r="M8" s="813"/>
      <c r="N8" s="102" t="s">
        <v>1</v>
      </c>
      <c r="O8" s="4"/>
      <c r="P8" s="4"/>
      <c r="Q8" s="4"/>
      <c r="R8" s="4"/>
      <c r="S8" s="9"/>
      <c r="T8" s="9"/>
    </row>
    <row r="9" spans="1:20" ht="24" customHeight="1">
      <c r="B9" s="768" t="s">
        <v>15</v>
      </c>
      <c r="C9" s="770"/>
      <c r="D9" s="744"/>
      <c r="E9" s="745"/>
      <c r="F9" s="745"/>
      <c r="G9" s="745"/>
      <c r="H9" s="745"/>
      <c r="I9" s="746"/>
      <c r="L9" s="768" t="s">
        <v>15</v>
      </c>
      <c r="M9" s="770"/>
      <c r="N9" s="744" t="s">
        <v>53</v>
      </c>
      <c r="O9" s="745"/>
      <c r="P9" s="745"/>
      <c r="Q9" s="745"/>
      <c r="R9" s="745"/>
      <c r="S9" s="746"/>
    </row>
    <row r="10" spans="1:20" ht="24" customHeight="1">
      <c r="B10" s="771"/>
      <c r="C10" s="773"/>
      <c r="D10" s="747"/>
      <c r="E10" s="748"/>
      <c r="F10" s="748"/>
      <c r="G10" s="748"/>
      <c r="H10" s="748"/>
      <c r="I10" s="749"/>
      <c r="L10" s="771"/>
      <c r="M10" s="773"/>
      <c r="N10" s="747" t="s">
        <v>54</v>
      </c>
      <c r="O10" s="748"/>
      <c r="P10" s="748"/>
      <c r="Q10" s="748"/>
      <c r="R10" s="748"/>
      <c r="S10" s="749"/>
    </row>
    <row r="11" spans="1:20" ht="24" customHeight="1">
      <c r="B11" s="774" t="s">
        <v>211</v>
      </c>
      <c r="C11" s="776"/>
      <c r="D11" s="39"/>
      <c r="E11" s="783"/>
      <c r="F11" s="783"/>
      <c r="G11" s="783"/>
      <c r="H11" s="783"/>
      <c r="I11" s="784"/>
      <c r="L11" s="774" t="s">
        <v>211</v>
      </c>
      <c r="M11" s="776"/>
      <c r="N11" s="39" t="s">
        <v>35</v>
      </c>
      <c r="O11" s="783"/>
      <c r="P11" s="783"/>
      <c r="Q11" s="783"/>
      <c r="R11" s="783"/>
      <c r="S11" s="784"/>
    </row>
    <row r="12" spans="1:20" ht="24" customHeight="1">
      <c r="B12" s="777"/>
      <c r="C12" s="779"/>
      <c r="D12" s="785"/>
      <c r="E12" s="786"/>
      <c r="F12" s="786"/>
      <c r="G12" s="786"/>
      <c r="H12" s="786"/>
      <c r="I12" s="787"/>
      <c r="L12" s="777"/>
      <c r="M12" s="779"/>
      <c r="N12" s="785" t="s">
        <v>212</v>
      </c>
      <c r="O12" s="786"/>
      <c r="P12" s="786"/>
      <c r="Q12" s="786"/>
      <c r="R12" s="786"/>
      <c r="S12" s="787"/>
    </row>
    <row r="13" spans="1:20" ht="24" customHeight="1" thickBot="1">
      <c r="B13" s="780"/>
      <c r="C13" s="782"/>
      <c r="D13" s="788"/>
      <c r="E13" s="789"/>
      <c r="F13" s="789"/>
      <c r="G13" s="789"/>
      <c r="H13" s="789"/>
      <c r="I13" s="790"/>
      <c r="L13" s="780"/>
      <c r="M13" s="782"/>
      <c r="N13" s="788"/>
      <c r="O13" s="789"/>
      <c r="P13" s="789"/>
      <c r="Q13" s="789"/>
      <c r="R13" s="789"/>
      <c r="S13" s="790"/>
    </row>
    <row r="14" spans="1:20" ht="24" customHeight="1">
      <c r="A14" s="12"/>
      <c r="B14" s="8"/>
      <c r="D14" s="12"/>
      <c r="E14" s="10"/>
      <c r="F14" s="13"/>
      <c r="G14" s="13"/>
      <c r="H14" s="13"/>
      <c r="I14" s="13"/>
      <c r="K14" s="12"/>
      <c r="L14" s="8"/>
      <c r="N14" s="12"/>
      <c r="O14" s="10"/>
      <c r="P14" s="13"/>
      <c r="Q14" s="13"/>
      <c r="R14" s="13"/>
      <c r="S14" s="13"/>
    </row>
    <row r="15" spans="1:20" ht="24" customHeight="1" thickBot="1">
      <c r="I15" s="13" t="s">
        <v>90</v>
      </c>
      <c r="S15" s="13" t="s">
        <v>7</v>
      </c>
    </row>
    <row r="16" spans="1:20" ht="24" customHeight="1">
      <c r="B16" s="255" t="s">
        <v>213</v>
      </c>
      <c r="C16" s="805" t="s">
        <v>13</v>
      </c>
      <c r="D16" s="805"/>
      <c r="E16" s="805"/>
      <c r="F16" s="805"/>
      <c r="G16" s="196" t="s">
        <v>95</v>
      </c>
      <c r="H16" s="138" t="s">
        <v>10</v>
      </c>
      <c r="I16" s="139" t="s">
        <v>36</v>
      </c>
      <c r="J16" s="10"/>
      <c r="K16" s="10"/>
      <c r="L16" s="256" t="s">
        <v>213</v>
      </c>
      <c r="M16" s="799" t="s">
        <v>13</v>
      </c>
      <c r="N16" s="805"/>
      <c r="O16" s="805"/>
      <c r="P16" s="805"/>
      <c r="Q16" s="196" t="s">
        <v>95</v>
      </c>
      <c r="R16" s="138" t="s">
        <v>10</v>
      </c>
      <c r="S16" s="139" t="s">
        <v>36</v>
      </c>
    </row>
    <row r="17" spans="1:20" ht="24" customHeight="1">
      <c r="B17" s="257"/>
      <c r="C17" s="806"/>
      <c r="D17" s="806"/>
      <c r="E17" s="806"/>
      <c r="F17" s="806"/>
      <c r="G17" s="140"/>
      <c r="H17" s="135"/>
      <c r="I17" s="17"/>
      <c r="L17" s="258">
        <v>45539</v>
      </c>
      <c r="M17" s="807" t="s">
        <v>56</v>
      </c>
      <c r="N17" s="806"/>
      <c r="O17" s="806"/>
      <c r="P17" s="806"/>
      <c r="Q17" s="140" t="s">
        <v>89</v>
      </c>
      <c r="R17" s="135">
        <v>4</v>
      </c>
      <c r="S17" s="17"/>
    </row>
    <row r="18" spans="1:20" ht="24" customHeight="1">
      <c r="B18" s="259"/>
      <c r="C18" s="806"/>
      <c r="D18" s="806"/>
      <c r="E18" s="806"/>
      <c r="F18" s="806"/>
      <c r="G18" s="140"/>
      <c r="H18" s="135"/>
      <c r="I18" s="17"/>
      <c r="L18" s="260"/>
      <c r="M18" s="807"/>
      <c r="N18" s="806"/>
      <c r="O18" s="806"/>
      <c r="P18" s="806"/>
      <c r="Q18" s="140"/>
      <c r="R18" s="135"/>
      <c r="S18" s="17"/>
    </row>
    <row r="19" spans="1:20" ht="24" customHeight="1">
      <c r="B19" s="259"/>
      <c r="C19" s="806"/>
      <c r="D19" s="806"/>
      <c r="E19" s="806"/>
      <c r="F19" s="806"/>
      <c r="G19" s="140"/>
      <c r="H19" s="135"/>
      <c r="I19" s="17"/>
      <c r="L19" s="260"/>
      <c r="M19" s="807"/>
      <c r="N19" s="806"/>
      <c r="O19" s="806"/>
      <c r="P19" s="806"/>
      <c r="Q19" s="140"/>
      <c r="R19" s="135"/>
      <c r="S19" s="17"/>
    </row>
    <row r="20" spans="1:20" ht="24" customHeight="1">
      <c r="B20" s="259"/>
      <c r="C20" s="806"/>
      <c r="D20" s="806"/>
      <c r="E20" s="806"/>
      <c r="F20" s="806"/>
      <c r="G20" s="140"/>
      <c r="H20" s="135"/>
      <c r="I20" s="17"/>
      <c r="L20" s="260"/>
      <c r="M20" s="807"/>
      <c r="N20" s="806"/>
      <c r="O20" s="806"/>
      <c r="P20" s="806"/>
      <c r="Q20" s="140"/>
      <c r="R20" s="135"/>
      <c r="S20" s="17"/>
    </row>
    <row r="21" spans="1:20" ht="24" customHeight="1" thickBot="1">
      <c r="B21" s="261"/>
      <c r="C21" s="808"/>
      <c r="D21" s="808"/>
      <c r="E21" s="808"/>
      <c r="F21" s="808"/>
      <c r="G21" s="141"/>
      <c r="H21" s="136"/>
      <c r="I21" s="16"/>
      <c r="L21" s="262"/>
      <c r="M21" s="814"/>
      <c r="N21" s="808"/>
      <c r="O21" s="808"/>
      <c r="P21" s="808"/>
      <c r="Q21" s="141"/>
      <c r="R21" s="136"/>
      <c r="S21" s="16"/>
    </row>
    <row r="22" spans="1:20" ht="24" customHeight="1">
      <c r="A22" s="15"/>
      <c r="B22" s="15"/>
      <c r="C22" s="103" t="s">
        <v>50</v>
      </c>
      <c r="D22" s="15"/>
      <c r="E22" s="92"/>
      <c r="F22" s="93"/>
      <c r="G22" s="93"/>
      <c r="H22" s="93"/>
      <c r="I22" s="13"/>
      <c r="K22" s="15"/>
      <c r="L22" s="15"/>
      <c r="M22" s="103" t="s">
        <v>50</v>
      </c>
      <c r="N22" s="15"/>
      <c r="O22" s="92"/>
      <c r="P22" s="93"/>
      <c r="Q22" s="93"/>
      <c r="R22" s="93"/>
      <c r="S22" s="13"/>
    </row>
    <row r="23" spans="1:20" ht="24" customHeight="1">
      <c r="B23" s="15"/>
      <c r="D23" s="89"/>
      <c r="E23" s="92"/>
      <c r="F23" s="93"/>
      <c r="G23" s="93"/>
      <c r="H23" s="93"/>
      <c r="L23" s="15"/>
      <c r="N23" s="89"/>
      <c r="O23" s="92"/>
      <c r="P23" s="93"/>
      <c r="Q23" s="93"/>
      <c r="R23" s="93"/>
    </row>
    <row r="24" spans="1:20" ht="24" customHeight="1">
      <c r="B24" s="6" t="s">
        <v>2</v>
      </c>
      <c r="G24" s="101"/>
      <c r="H24" s="101"/>
      <c r="I24" s="101"/>
      <c r="J24" s="101"/>
      <c r="L24" s="6" t="s">
        <v>2</v>
      </c>
      <c r="Q24" s="101"/>
      <c r="R24" s="101"/>
      <c r="S24" s="101"/>
      <c r="T24" s="101"/>
    </row>
    <row r="25" spans="1:20" ht="24" customHeight="1">
      <c r="A25" s="12"/>
      <c r="E25" s="27" t="s">
        <v>47</v>
      </c>
      <c r="F25" s="800"/>
      <c r="G25" s="800"/>
      <c r="H25" s="800"/>
      <c r="I25" s="800"/>
      <c r="J25" s="108"/>
      <c r="K25" s="12"/>
      <c r="O25" s="27" t="s">
        <v>47</v>
      </c>
      <c r="P25" s="800">
        <v>45910</v>
      </c>
      <c r="Q25" s="800"/>
      <c r="R25" s="800"/>
      <c r="S25" s="800"/>
      <c r="T25" s="108"/>
    </row>
    <row r="26" spans="1:20" ht="24" customHeight="1">
      <c r="E26" s="27"/>
      <c r="F26" s="108"/>
      <c r="G26" s="108"/>
      <c r="H26" s="108"/>
      <c r="I26" s="108"/>
      <c r="J26" s="108"/>
      <c r="O26" s="27"/>
      <c r="P26" s="108"/>
      <c r="Q26" s="108"/>
      <c r="R26" s="108"/>
      <c r="S26" s="108"/>
      <c r="T26" s="108"/>
    </row>
    <row r="27" spans="1:20" ht="24" customHeight="1">
      <c r="E27" s="27" t="s">
        <v>3</v>
      </c>
      <c r="F27" s="815"/>
      <c r="G27" s="815"/>
      <c r="H27" s="815"/>
      <c r="I27" s="815"/>
      <c r="J27" s="815"/>
      <c r="O27" s="27" t="s">
        <v>3</v>
      </c>
      <c r="P27" s="815" t="s">
        <v>58</v>
      </c>
      <c r="Q27" s="815"/>
      <c r="R27" s="815"/>
      <c r="S27" s="815"/>
      <c r="T27" s="815"/>
    </row>
    <row r="28" spans="1:20" ht="24" customHeight="1">
      <c r="E28" s="27"/>
      <c r="F28" s="816"/>
      <c r="G28" s="816"/>
      <c r="H28" s="816"/>
      <c r="I28" s="816"/>
      <c r="J28" s="105"/>
      <c r="O28" s="27"/>
      <c r="P28" s="816" t="s">
        <v>57</v>
      </c>
      <c r="Q28" s="816"/>
      <c r="R28" s="816"/>
      <c r="S28" s="816"/>
      <c r="T28" s="105"/>
    </row>
    <row r="29" spans="1:20" ht="24" customHeight="1">
      <c r="E29" s="107" t="s">
        <v>14</v>
      </c>
      <c r="F29" s="817"/>
      <c r="G29" s="817"/>
      <c r="H29" s="817"/>
      <c r="I29" s="817"/>
      <c r="J29" s="263" t="s">
        <v>6</v>
      </c>
      <c r="O29" s="107" t="s">
        <v>14</v>
      </c>
      <c r="P29" s="817"/>
      <c r="Q29" s="817"/>
      <c r="R29" s="817"/>
      <c r="S29" s="817"/>
      <c r="T29" s="263" t="s">
        <v>6</v>
      </c>
    </row>
    <row r="30" spans="1:20" ht="24" customHeight="1">
      <c r="B30" s="99"/>
      <c r="C30" s="99"/>
      <c r="D30" s="84"/>
      <c r="E30" s="27" t="s">
        <v>4</v>
      </c>
      <c r="F30" s="726"/>
      <c r="G30" s="726"/>
      <c r="H30" s="726"/>
      <c r="I30" s="108"/>
      <c r="J30" s="106"/>
      <c r="L30" s="99"/>
      <c r="M30" s="99"/>
      <c r="N30" s="84"/>
      <c r="O30" s="27" t="s">
        <v>4</v>
      </c>
      <c r="P30" s="726" t="s">
        <v>55</v>
      </c>
      <c r="Q30" s="726"/>
      <c r="R30" s="726"/>
      <c r="S30" s="108"/>
      <c r="T30" s="106"/>
    </row>
    <row r="31" spans="1:20" ht="24" customHeight="1">
      <c r="B31" s="99"/>
      <c r="C31" s="99"/>
      <c r="D31" s="84"/>
      <c r="E31" s="27"/>
      <c r="F31" s="264"/>
      <c r="G31" s="264"/>
      <c r="H31" s="264"/>
      <c r="I31" s="108"/>
      <c r="J31" s="106"/>
      <c r="L31" s="99"/>
      <c r="M31" s="99"/>
      <c r="N31" s="84"/>
      <c r="O31" s="27"/>
      <c r="P31" s="264"/>
      <c r="Q31" s="264"/>
      <c r="R31" s="264"/>
      <c r="S31" s="108"/>
      <c r="T31" s="106"/>
    </row>
    <row r="32" spans="1:20" ht="24" customHeight="1">
      <c r="E32" s="27" t="s">
        <v>5</v>
      </c>
      <c r="F32" s="804"/>
      <c r="G32" s="804"/>
      <c r="H32" s="804"/>
      <c r="I32" s="804"/>
      <c r="J32" s="263" t="s">
        <v>6</v>
      </c>
      <c r="O32" s="27" t="s">
        <v>5</v>
      </c>
      <c r="P32" s="804" t="s">
        <v>59</v>
      </c>
      <c r="Q32" s="804"/>
      <c r="R32" s="804"/>
      <c r="S32" s="804"/>
      <c r="T32" s="263" t="s">
        <v>6</v>
      </c>
    </row>
    <row r="34" spans="2:20" ht="24" customHeight="1">
      <c r="B34" s="85"/>
      <c r="C34" s="85"/>
      <c r="D34" s="85"/>
      <c r="E34" s="85"/>
      <c r="F34" s="85"/>
      <c r="G34" s="85"/>
      <c r="H34" s="85"/>
      <c r="I34" s="85"/>
      <c r="J34" s="85"/>
      <c r="L34" s="85"/>
      <c r="M34" s="85"/>
      <c r="N34" s="85"/>
      <c r="O34" s="85"/>
      <c r="P34" s="85"/>
      <c r="Q34" s="85"/>
      <c r="R34" s="85"/>
      <c r="S34" s="85"/>
      <c r="T34" s="85"/>
    </row>
    <row r="37" spans="2:20" ht="24" customHeight="1">
      <c r="F37" s="85"/>
      <c r="G37" s="85"/>
      <c r="H37" s="85"/>
      <c r="I37" s="85"/>
      <c r="J37" s="85"/>
      <c r="P37" s="85"/>
      <c r="Q37" s="85"/>
      <c r="R37" s="85"/>
      <c r="S37" s="85"/>
      <c r="T37" s="85"/>
    </row>
    <row r="38" spans="2:20" ht="24" customHeight="1">
      <c r="F38" s="85"/>
      <c r="G38" s="85"/>
      <c r="H38" s="85"/>
      <c r="I38" s="85"/>
      <c r="J38" s="85"/>
      <c r="P38" s="85"/>
      <c r="Q38" s="85"/>
      <c r="R38" s="85"/>
      <c r="S38" s="85"/>
      <c r="T38" s="85"/>
    </row>
    <row r="39" spans="2:20" ht="24" customHeight="1">
      <c r="I39" s="11"/>
      <c r="S39" s="11"/>
    </row>
  </sheetData>
  <mergeCells count="44">
    <mergeCell ref="M21:P21"/>
    <mergeCell ref="F30:H30"/>
    <mergeCell ref="P30:R30"/>
    <mergeCell ref="F25:I25"/>
    <mergeCell ref="P25:S25"/>
    <mergeCell ref="F27:J27"/>
    <mergeCell ref="P27:T27"/>
    <mergeCell ref="F28:I29"/>
    <mergeCell ref="P28:S29"/>
    <mergeCell ref="B11:C13"/>
    <mergeCell ref="E11:I11"/>
    <mergeCell ref="L11:M13"/>
    <mergeCell ref="O11:S11"/>
    <mergeCell ref="D12:I13"/>
    <mergeCell ref="N12:S13"/>
    <mergeCell ref="C7:C8"/>
    <mergeCell ref="M7:M8"/>
    <mergeCell ref="B9:C10"/>
    <mergeCell ref="D9:I9"/>
    <mergeCell ref="L9:M10"/>
    <mergeCell ref="B1:I1"/>
    <mergeCell ref="L1:S1"/>
    <mergeCell ref="B3:I4"/>
    <mergeCell ref="L3:S4"/>
    <mergeCell ref="B5:C5"/>
    <mergeCell ref="D5:G5"/>
    <mergeCell ref="L5:M5"/>
    <mergeCell ref="N5:Q5"/>
    <mergeCell ref="F32:I32"/>
    <mergeCell ref="P32:S32"/>
    <mergeCell ref="N9:S9"/>
    <mergeCell ref="D10:I10"/>
    <mergeCell ref="N10:S10"/>
    <mergeCell ref="C16:F16"/>
    <mergeCell ref="M16:P16"/>
    <mergeCell ref="C17:F17"/>
    <mergeCell ref="M17:P17"/>
    <mergeCell ref="C18:F18"/>
    <mergeCell ref="M18:P18"/>
    <mergeCell ref="C19:F19"/>
    <mergeCell ref="M19:P19"/>
    <mergeCell ref="C20:F20"/>
    <mergeCell ref="M20:P20"/>
    <mergeCell ref="C21:F21"/>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CE6FB-D518-4B16-809C-65288486D6D2}">
  <dimension ref="A1:AB36"/>
  <sheetViews>
    <sheetView view="pageBreakPreview" zoomScale="91" zoomScaleNormal="100" zoomScaleSheetLayoutView="91" workbookViewId="0">
      <selection activeCell="V12" sqref="V12"/>
    </sheetView>
  </sheetViews>
  <sheetFormatPr defaultColWidth="9" defaultRowHeight="24" customHeight="1"/>
  <cols>
    <col min="1" max="5" width="9" style="1"/>
    <col min="6" max="6" width="8.75" style="1" customWidth="1"/>
    <col min="7" max="15" width="9" style="1"/>
    <col min="16" max="16" width="8.75" style="1" customWidth="1"/>
    <col min="17" max="16384" width="9" style="1"/>
  </cols>
  <sheetData>
    <row r="1" spans="1:25" ht="24" customHeight="1">
      <c r="B1" s="750" t="s">
        <v>218</v>
      </c>
      <c r="C1" s="750"/>
      <c r="D1" s="750"/>
      <c r="E1" s="750"/>
      <c r="F1" s="750"/>
      <c r="G1" s="750"/>
      <c r="H1" s="750"/>
      <c r="I1" s="750"/>
      <c r="J1" s="87"/>
      <c r="L1" s="750" t="s">
        <v>218</v>
      </c>
      <c r="M1" s="750"/>
      <c r="N1" s="750"/>
      <c r="O1" s="750"/>
      <c r="P1" s="750"/>
      <c r="Q1" s="750"/>
      <c r="R1" s="750"/>
      <c r="S1" s="750"/>
      <c r="T1" s="87"/>
    </row>
    <row r="2" spans="1:25" ht="24" customHeight="1" thickBot="1">
      <c r="A2" s="14"/>
      <c r="B2" s="83"/>
      <c r="I2" s="2"/>
      <c r="K2" s="14" t="s">
        <v>12</v>
      </c>
      <c r="L2" s="83"/>
      <c r="S2" s="2"/>
    </row>
    <row r="3" spans="1:25" ht="24" customHeight="1">
      <c r="B3" s="751" t="s">
        <v>347</v>
      </c>
      <c r="C3" s="752"/>
      <c r="D3" s="752"/>
      <c r="E3" s="752"/>
      <c r="F3" s="752"/>
      <c r="G3" s="752"/>
      <c r="H3" s="752"/>
      <c r="I3" s="753"/>
      <c r="L3" s="751" t="s">
        <v>347</v>
      </c>
      <c r="M3" s="752"/>
      <c r="N3" s="752"/>
      <c r="O3" s="752"/>
      <c r="P3" s="752"/>
      <c r="Q3" s="752"/>
      <c r="R3" s="752"/>
      <c r="S3" s="753"/>
    </row>
    <row r="4" spans="1:25" ht="24" customHeight="1" thickBot="1">
      <c r="B4" s="821"/>
      <c r="C4" s="822"/>
      <c r="D4" s="822"/>
      <c r="E4" s="822"/>
      <c r="F4" s="822"/>
      <c r="G4" s="822"/>
      <c r="H4" s="822"/>
      <c r="I4" s="823"/>
      <c r="L4" s="821"/>
      <c r="M4" s="822"/>
      <c r="N4" s="822"/>
      <c r="O4" s="822"/>
      <c r="P4" s="822"/>
      <c r="Q4" s="822"/>
      <c r="R4" s="822"/>
      <c r="S4" s="823"/>
    </row>
    <row r="5" spans="1:25" ht="24" customHeight="1">
      <c r="B5" s="389"/>
      <c r="C5" s="389"/>
      <c r="D5" s="390"/>
      <c r="E5" s="390"/>
      <c r="F5" s="390"/>
      <c r="G5" s="390"/>
      <c r="H5" s="391"/>
      <c r="I5" s="390"/>
      <c r="L5" s="389"/>
      <c r="M5" s="389"/>
      <c r="N5" s="390"/>
      <c r="O5" s="390"/>
      <c r="P5" s="390"/>
      <c r="Q5" s="390"/>
      <c r="R5" s="391"/>
      <c r="S5" s="390"/>
    </row>
    <row r="6" spans="1:25" ht="24" customHeight="1">
      <c r="B6" s="104"/>
      <c r="C6" s="95"/>
      <c r="D6" s="95"/>
      <c r="E6" s="95"/>
      <c r="F6" s="95"/>
      <c r="G6" s="95"/>
      <c r="H6" s="95"/>
      <c r="I6" s="96"/>
      <c r="L6" s="104"/>
      <c r="M6" s="95"/>
      <c r="N6" s="95"/>
      <c r="O6" s="95"/>
      <c r="P6" s="95"/>
      <c r="Q6" s="95"/>
      <c r="R6" s="95"/>
      <c r="S6" s="96"/>
    </row>
    <row r="7" spans="1:25" ht="24" customHeight="1">
      <c r="B7" s="104"/>
      <c r="C7" s="95"/>
      <c r="D7" s="95"/>
      <c r="E7" s="95"/>
      <c r="F7" s="95"/>
      <c r="G7" s="95"/>
      <c r="H7" s="95"/>
      <c r="I7" s="96"/>
      <c r="L7" s="104"/>
      <c r="M7" s="95"/>
      <c r="N7" s="95"/>
      <c r="O7" s="95"/>
      <c r="P7" s="95"/>
      <c r="Q7" s="95"/>
      <c r="R7" s="95"/>
      <c r="S7" s="96"/>
    </row>
    <row r="8" spans="1:25" ht="24" customHeight="1">
      <c r="B8" s="104"/>
      <c r="C8" s="95"/>
      <c r="D8" s="95"/>
      <c r="E8" s="95"/>
      <c r="F8" s="95"/>
      <c r="G8" s="95"/>
      <c r="H8" s="95"/>
      <c r="I8" s="96"/>
      <c r="L8" s="104"/>
      <c r="M8" s="95"/>
      <c r="N8" s="95"/>
      <c r="O8" s="95"/>
      <c r="P8" s="95"/>
      <c r="Q8" s="95"/>
      <c r="R8" s="95"/>
      <c r="S8" s="96"/>
    </row>
    <row r="9" spans="1:25" ht="24" customHeight="1">
      <c r="B9" s="104"/>
      <c r="C9" s="95"/>
      <c r="D9" s="95"/>
      <c r="E9" s="95"/>
      <c r="F9" s="95"/>
      <c r="G9" s="95"/>
      <c r="H9" s="95"/>
      <c r="I9" s="96"/>
      <c r="L9" s="104"/>
      <c r="M9" s="95"/>
      <c r="N9" s="95"/>
      <c r="O9" s="95"/>
      <c r="P9" s="95"/>
      <c r="Q9" s="95"/>
      <c r="R9" s="95"/>
      <c r="S9" s="96"/>
    </row>
    <row r="10" spans="1:25" ht="24" customHeight="1">
      <c r="B10" s="820" t="s">
        <v>338</v>
      </c>
      <c r="C10" s="820"/>
      <c r="D10" s="824"/>
      <c r="E10" s="824"/>
      <c r="F10" s="824"/>
      <c r="G10" s="824"/>
      <c r="H10" s="824"/>
      <c r="I10" s="96"/>
      <c r="L10" s="820" t="s">
        <v>338</v>
      </c>
      <c r="M10" s="820"/>
      <c r="N10" s="824" t="s">
        <v>53</v>
      </c>
      <c r="O10" s="824"/>
      <c r="P10" s="824"/>
      <c r="Q10" s="824"/>
      <c r="R10" s="824"/>
      <c r="S10" s="96"/>
    </row>
    <row r="11" spans="1:25" ht="24" customHeight="1">
      <c r="A11" s="9"/>
      <c r="B11" s="9"/>
      <c r="C11" s="9"/>
      <c r="D11" s="9"/>
      <c r="E11" s="4"/>
      <c r="F11" s="4"/>
      <c r="G11" s="4"/>
      <c r="H11" s="4"/>
      <c r="I11" s="96"/>
      <c r="J11" s="9"/>
      <c r="K11" s="9"/>
      <c r="L11" s="9"/>
      <c r="M11" s="9"/>
      <c r="N11" s="9"/>
      <c r="O11" s="4"/>
      <c r="P11" s="4"/>
      <c r="Q11" s="4"/>
      <c r="R11" s="4"/>
      <c r="S11" s="9"/>
      <c r="T11" s="9"/>
    </row>
    <row r="12" spans="1:25" ht="24" customHeight="1">
      <c r="B12" s="820" t="s">
        <v>339</v>
      </c>
      <c r="C12" s="820"/>
      <c r="D12" s="636" t="s">
        <v>340</v>
      </c>
      <c r="E12" s="636"/>
      <c r="F12" s="636"/>
      <c r="G12" s="636"/>
      <c r="H12" s="636"/>
      <c r="I12" s="96"/>
      <c r="L12" s="820" t="s">
        <v>339</v>
      </c>
      <c r="M12" s="820"/>
      <c r="N12" s="636" t="s">
        <v>340</v>
      </c>
      <c r="O12" s="636"/>
      <c r="P12" s="636"/>
      <c r="Q12" s="636"/>
      <c r="R12" s="636"/>
      <c r="V12" s="402"/>
      <c r="W12" s="402"/>
      <c r="X12" s="402"/>
      <c r="Y12" s="402"/>
    </row>
    <row r="13" spans="1:25" ht="24" customHeight="1">
      <c r="B13" s="820" t="s">
        <v>343</v>
      </c>
      <c r="C13" s="820"/>
      <c r="D13" s="818" t="s">
        <v>120</v>
      </c>
      <c r="E13" s="818"/>
      <c r="F13" s="818"/>
      <c r="G13" s="182"/>
      <c r="H13" s="182"/>
      <c r="I13" s="96"/>
      <c r="L13" s="820" t="s">
        <v>343</v>
      </c>
      <c r="M13" s="820"/>
      <c r="N13" s="818" t="s">
        <v>120</v>
      </c>
      <c r="O13" s="818"/>
      <c r="P13" s="818"/>
      <c r="Q13" s="182"/>
      <c r="R13" s="182"/>
    </row>
    <row r="14" spans="1:25" ht="24" customHeight="1">
      <c r="B14" s="820" t="s">
        <v>341</v>
      </c>
      <c r="C14" s="820"/>
      <c r="D14" s="818" t="s">
        <v>346</v>
      </c>
      <c r="E14" s="818"/>
      <c r="F14" s="818"/>
      <c r="H14" s="182"/>
      <c r="I14" s="96"/>
      <c r="L14" s="820" t="s">
        <v>341</v>
      </c>
      <c r="M14" s="820"/>
      <c r="N14" s="818" t="s">
        <v>346</v>
      </c>
      <c r="O14" s="818"/>
      <c r="P14" s="818"/>
      <c r="R14" s="182"/>
    </row>
    <row r="15" spans="1:25" ht="24" customHeight="1">
      <c r="B15" s="820" t="s">
        <v>342</v>
      </c>
      <c r="C15" s="820"/>
      <c r="D15" s="819">
        <v>45901</v>
      </c>
      <c r="E15" s="819"/>
      <c r="F15" s="819"/>
      <c r="G15" s="182"/>
      <c r="H15" s="182"/>
      <c r="I15" s="96"/>
      <c r="L15" s="820" t="s">
        <v>342</v>
      </c>
      <c r="M15" s="820"/>
      <c r="N15" s="819">
        <v>45901</v>
      </c>
      <c r="O15" s="819"/>
      <c r="P15" s="819"/>
      <c r="Q15" s="182"/>
      <c r="R15" s="182"/>
      <c r="V15" s="394"/>
    </row>
    <row r="16" spans="1:25" ht="24" customHeight="1">
      <c r="B16" s="820" t="s">
        <v>344</v>
      </c>
      <c r="C16" s="820"/>
      <c r="D16" s="818" t="s">
        <v>345</v>
      </c>
      <c r="E16" s="818"/>
      <c r="F16" s="818"/>
      <c r="G16" s="182"/>
      <c r="H16" s="182"/>
      <c r="I16" s="96"/>
      <c r="L16" s="820" t="s">
        <v>344</v>
      </c>
      <c r="M16" s="820"/>
      <c r="N16" s="818" t="s">
        <v>345</v>
      </c>
      <c r="O16" s="818"/>
      <c r="P16" s="818"/>
      <c r="Q16" s="182"/>
      <c r="R16" s="182"/>
    </row>
    <row r="17" spans="1:28" ht="24" customHeight="1">
      <c r="A17" s="12"/>
      <c r="B17" s="8"/>
      <c r="D17" s="12"/>
      <c r="E17" s="10"/>
      <c r="F17" s="13"/>
      <c r="G17" s="13"/>
      <c r="H17" s="13"/>
      <c r="I17" s="96"/>
      <c r="K17" s="12"/>
      <c r="L17" s="8"/>
      <c r="N17" s="392"/>
      <c r="O17" s="393"/>
      <c r="P17" s="182"/>
      <c r="Q17" s="182"/>
      <c r="R17" s="182"/>
      <c r="S17" s="13"/>
    </row>
    <row r="19" spans="1:28" ht="24" customHeight="1">
      <c r="A19" s="15"/>
      <c r="K19" s="15"/>
    </row>
    <row r="20" spans="1:28" ht="24" customHeight="1">
      <c r="B20" s="15"/>
      <c r="D20" s="89"/>
      <c r="E20" s="92"/>
      <c r="F20" s="93"/>
      <c r="G20" s="93"/>
      <c r="H20" s="93"/>
      <c r="L20" s="15"/>
      <c r="N20" s="89"/>
      <c r="O20" s="92"/>
      <c r="P20" s="93"/>
      <c r="Q20" s="93"/>
      <c r="R20" s="93"/>
    </row>
    <row r="21" spans="1:28" ht="24" customHeight="1">
      <c r="B21" s="6" t="s">
        <v>2</v>
      </c>
      <c r="G21" s="101"/>
      <c r="H21" s="101"/>
      <c r="I21" s="101"/>
      <c r="J21" s="101"/>
      <c r="L21" s="6" t="s">
        <v>337</v>
      </c>
      <c r="Q21" s="101"/>
      <c r="R21" s="101"/>
      <c r="S21" s="101"/>
      <c r="T21" s="101"/>
    </row>
    <row r="22" spans="1:28" ht="24" customHeight="1">
      <c r="A22" s="12"/>
      <c r="E22" s="27" t="s">
        <v>47</v>
      </c>
      <c r="F22" s="800"/>
      <c r="G22" s="800"/>
      <c r="H22" s="800"/>
      <c r="I22" s="800"/>
      <c r="J22" s="108"/>
      <c r="K22" s="12"/>
      <c r="O22" s="27" t="s">
        <v>47</v>
      </c>
      <c r="P22" s="800">
        <v>45910</v>
      </c>
      <c r="Q22" s="800"/>
      <c r="R22" s="800"/>
      <c r="S22" s="800"/>
      <c r="T22" s="108"/>
      <c r="U22" s="396"/>
      <c r="V22" s="397"/>
      <c r="W22" s="398"/>
      <c r="X22" s="398"/>
      <c r="Y22" s="398"/>
      <c r="Z22" s="398"/>
      <c r="AA22" s="398"/>
      <c r="AB22" s="398"/>
    </row>
    <row r="23" spans="1:28" ht="24" customHeight="1">
      <c r="E23" s="27"/>
      <c r="F23" s="108"/>
      <c r="G23" s="108"/>
      <c r="H23" s="108"/>
      <c r="I23" s="108"/>
      <c r="J23" s="108"/>
      <c r="O23" s="27"/>
      <c r="P23" s="108"/>
      <c r="Q23" s="108"/>
      <c r="R23" s="108"/>
      <c r="S23" s="108"/>
      <c r="T23" s="108"/>
      <c r="U23" s="397"/>
      <c r="V23" s="397"/>
      <c r="W23" s="398"/>
      <c r="X23" s="398"/>
      <c r="Y23" s="398"/>
      <c r="Z23" s="398"/>
      <c r="AA23" s="398"/>
      <c r="AB23" s="398"/>
    </row>
    <row r="24" spans="1:28" ht="24" customHeight="1">
      <c r="E24" s="27" t="s">
        <v>3</v>
      </c>
      <c r="F24" s="815"/>
      <c r="G24" s="815"/>
      <c r="H24" s="815"/>
      <c r="I24" s="815"/>
      <c r="J24" s="815"/>
      <c r="O24" s="27" t="s">
        <v>3</v>
      </c>
      <c r="P24" s="815" t="s">
        <v>58</v>
      </c>
      <c r="Q24" s="815"/>
      <c r="R24" s="815"/>
      <c r="S24" s="815"/>
      <c r="T24" s="815"/>
      <c r="U24" s="396"/>
      <c r="V24" s="396"/>
      <c r="W24" s="399"/>
      <c r="X24" s="398"/>
      <c r="Y24" s="398"/>
      <c r="Z24" s="398"/>
      <c r="AA24" s="398"/>
      <c r="AB24" s="398"/>
    </row>
    <row r="25" spans="1:28" ht="24" customHeight="1">
      <c r="E25" s="27"/>
      <c r="F25" s="816"/>
      <c r="G25" s="816"/>
      <c r="H25" s="816"/>
      <c r="I25" s="816"/>
      <c r="J25" s="105"/>
      <c r="O25" s="27"/>
      <c r="P25" s="816" t="s">
        <v>57</v>
      </c>
      <c r="Q25" s="816"/>
      <c r="R25" s="816"/>
      <c r="S25" s="816"/>
      <c r="T25" s="105"/>
      <c r="U25" s="396"/>
      <c r="V25" s="396"/>
      <c r="W25" s="398"/>
      <c r="X25" s="398"/>
      <c r="Y25" s="398"/>
      <c r="Z25" s="398"/>
      <c r="AA25" s="398"/>
      <c r="AB25" s="398"/>
    </row>
    <row r="26" spans="1:28" ht="24" customHeight="1">
      <c r="E26" s="107" t="s">
        <v>14</v>
      </c>
      <c r="F26" s="817"/>
      <c r="G26" s="817"/>
      <c r="H26" s="817"/>
      <c r="I26" s="817"/>
      <c r="J26" s="263" t="s">
        <v>6</v>
      </c>
      <c r="O26" s="107" t="s">
        <v>14</v>
      </c>
      <c r="P26" s="817"/>
      <c r="Q26" s="817"/>
      <c r="R26" s="817"/>
      <c r="S26" s="817"/>
      <c r="T26" s="263" t="s">
        <v>6</v>
      </c>
      <c r="U26" s="396"/>
      <c r="V26" s="396"/>
      <c r="W26" s="398"/>
      <c r="X26" s="398"/>
      <c r="Y26" s="398"/>
      <c r="Z26" s="398"/>
      <c r="AA26" s="398"/>
      <c r="AB26" s="398"/>
    </row>
    <row r="27" spans="1:28" ht="24" customHeight="1">
      <c r="B27" s="99"/>
      <c r="C27" s="99"/>
      <c r="D27" s="84"/>
      <c r="E27" s="27" t="s">
        <v>4</v>
      </c>
      <c r="F27" s="726"/>
      <c r="G27" s="726"/>
      <c r="H27" s="726"/>
      <c r="I27" s="108"/>
      <c r="J27" s="106"/>
      <c r="L27" s="99"/>
      <c r="M27" s="99"/>
      <c r="N27" s="84"/>
      <c r="O27" s="27" t="s">
        <v>4</v>
      </c>
      <c r="P27" s="726" t="s">
        <v>55</v>
      </c>
      <c r="Q27" s="726"/>
      <c r="R27" s="726"/>
      <c r="S27" s="108"/>
      <c r="T27" s="106"/>
    </row>
    <row r="28" spans="1:28" ht="24" customHeight="1">
      <c r="B28" s="99"/>
      <c r="C28" s="99"/>
      <c r="D28" s="84"/>
      <c r="E28" s="27"/>
      <c r="F28" s="264"/>
      <c r="G28" s="264"/>
      <c r="H28" s="264"/>
      <c r="I28" s="108"/>
      <c r="J28" s="106"/>
      <c r="L28" s="99"/>
      <c r="M28" s="99"/>
      <c r="N28" s="84"/>
      <c r="O28" s="27"/>
      <c r="P28" s="264"/>
      <c r="Q28" s="264"/>
      <c r="R28" s="264"/>
      <c r="S28" s="108"/>
      <c r="T28" s="106"/>
      <c r="AB28" s="13"/>
    </row>
    <row r="29" spans="1:28" ht="24" customHeight="1">
      <c r="E29" s="27" t="s">
        <v>5</v>
      </c>
      <c r="F29" s="804"/>
      <c r="G29" s="804"/>
      <c r="H29" s="804"/>
      <c r="I29" s="804"/>
      <c r="J29" s="263" t="s">
        <v>6</v>
      </c>
      <c r="O29" s="27" t="s">
        <v>5</v>
      </c>
      <c r="P29" s="804" t="s">
        <v>59</v>
      </c>
      <c r="Q29" s="804"/>
      <c r="R29" s="804"/>
      <c r="S29" s="804"/>
      <c r="T29" s="263" t="s">
        <v>6</v>
      </c>
      <c r="AB29" s="13"/>
    </row>
    <row r="30" spans="1:28" ht="24" customHeight="1">
      <c r="U30" s="400"/>
      <c r="V30" s="397"/>
      <c r="W30" s="397"/>
      <c r="X30" s="397"/>
      <c r="Y30" s="397"/>
      <c r="Z30" s="397"/>
      <c r="AA30" s="400"/>
      <c r="AB30" s="400"/>
    </row>
    <row r="31" spans="1:28" ht="24" customHeight="1">
      <c r="B31" s="85"/>
      <c r="C31" s="85"/>
      <c r="D31" s="85"/>
      <c r="E31" s="85"/>
      <c r="F31" s="85"/>
      <c r="G31" s="85"/>
      <c r="H31" s="85"/>
      <c r="I31" s="85"/>
      <c r="J31" s="85"/>
      <c r="L31" s="85"/>
      <c r="M31" s="85"/>
      <c r="N31" s="85"/>
      <c r="O31" s="85"/>
      <c r="P31" s="85"/>
      <c r="Q31" s="85"/>
      <c r="R31" s="85"/>
      <c r="S31" s="85"/>
      <c r="T31" s="85"/>
      <c r="U31" s="401"/>
      <c r="Z31" s="89"/>
    </row>
    <row r="32" spans="1:28" ht="24" customHeight="1">
      <c r="Z32" s="89"/>
    </row>
    <row r="33" spans="6:28" ht="24" customHeight="1">
      <c r="Z33" s="89"/>
    </row>
    <row r="34" spans="6:28" ht="24" customHeight="1">
      <c r="F34" s="85"/>
      <c r="G34" s="85"/>
      <c r="H34" s="85"/>
      <c r="I34" s="85"/>
      <c r="J34" s="85"/>
      <c r="P34" s="85"/>
      <c r="Q34" s="85"/>
      <c r="R34" s="85"/>
      <c r="S34" s="85"/>
      <c r="T34" s="85"/>
      <c r="Z34" s="89"/>
    </row>
    <row r="35" spans="6:28" ht="24" customHeight="1">
      <c r="F35" s="85"/>
      <c r="G35" s="85"/>
      <c r="H35" s="85"/>
      <c r="I35" s="85"/>
      <c r="J35" s="85"/>
      <c r="P35" s="85"/>
      <c r="Q35" s="85"/>
      <c r="R35" s="85"/>
      <c r="S35" s="85"/>
      <c r="T35" s="85"/>
      <c r="Z35" s="89"/>
    </row>
    <row r="36" spans="6:28" ht="24" customHeight="1">
      <c r="I36" s="11"/>
      <c r="S36" s="11"/>
      <c r="U36" s="15"/>
      <c r="V36" s="103"/>
      <c r="W36" s="15"/>
      <c r="X36" s="15"/>
      <c r="Y36" s="395"/>
      <c r="Z36" s="93"/>
      <c r="AA36" s="93"/>
      <c r="AB36" s="13"/>
    </row>
  </sheetData>
  <mergeCells count="38">
    <mergeCell ref="L16:M16"/>
    <mergeCell ref="B10:C10"/>
    <mergeCell ref="B1:I1"/>
    <mergeCell ref="L1:S1"/>
    <mergeCell ref="B3:I4"/>
    <mergeCell ref="L3:S4"/>
    <mergeCell ref="D10:H10"/>
    <mergeCell ref="B12:C12"/>
    <mergeCell ref="L10:M10"/>
    <mergeCell ref="N10:R10"/>
    <mergeCell ref="L12:M12"/>
    <mergeCell ref="L14:M14"/>
    <mergeCell ref="L15:M15"/>
    <mergeCell ref="N12:R12"/>
    <mergeCell ref="L13:M13"/>
    <mergeCell ref="D12:H12"/>
    <mergeCell ref="F29:I29"/>
    <mergeCell ref="B16:C16"/>
    <mergeCell ref="D13:F13"/>
    <mergeCell ref="D14:F14"/>
    <mergeCell ref="D15:F15"/>
    <mergeCell ref="D16:F16"/>
    <mergeCell ref="B13:C13"/>
    <mergeCell ref="B14:C14"/>
    <mergeCell ref="B15:C15"/>
    <mergeCell ref="F27:H27"/>
    <mergeCell ref="F22:I22"/>
    <mergeCell ref="F24:J24"/>
    <mergeCell ref="F25:I26"/>
    <mergeCell ref="N13:P13"/>
    <mergeCell ref="N14:P14"/>
    <mergeCell ref="N15:P15"/>
    <mergeCell ref="N16:P16"/>
    <mergeCell ref="P29:S29"/>
    <mergeCell ref="P27:R27"/>
    <mergeCell ref="P22:S22"/>
    <mergeCell ref="P24:T24"/>
    <mergeCell ref="P25:S26"/>
  </mergeCells>
  <phoneticPr fontId="3"/>
  <pageMargins left="0.59055118110236227" right="0.11811023622047245" top="0.52" bottom="0.44" header="0.31496062992125984" footer="0.31496062992125984"/>
  <pageSetup paperSize="9" scale="98" orientation="portrait" r:id="rId1"/>
  <colBreaks count="1" manualBreakCount="1">
    <brk id="10"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証明書記入時の注意</vt:lpstr>
      <vt:lpstr>団体用　実績報告用　交通・体験・宿泊　証明一覧</vt:lpstr>
      <vt:lpstr>フリープラン個札用　　交通・体験等　証明一覧</vt:lpstr>
      <vt:lpstr>フリープラン個札用記入例　　交通・体験等　証明一覧</vt:lpstr>
      <vt:lpstr>航路（航送船）</vt:lpstr>
      <vt:lpstr>航空路 </vt:lpstr>
      <vt:lpstr>航空路 　天候調査</vt:lpstr>
      <vt:lpstr>'フリープラン個札用　　交通・体験等　証明一覧'!Print_Area</vt:lpstr>
      <vt:lpstr>'フリープラン個札用記入例　　交通・体験等　証明一覧'!Print_Area</vt:lpstr>
      <vt:lpstr>'航空路 '!Print_Area</vt:lpstr>
      <vt:lpstr>'航空路 　天候調査'!Print_Area</vt:lpstr>
      <vt:lpstr>'航路（航送船）'!Print_Area</vt:lpstr>
      <vt:lpstr>証明書記入時の注意!Print_Area</vt:lpstr>
      <vt:lpstr>'団体用　実績報告用　交通・体験・宿泊　証明一覧'!Print_Area</vt:lpstr>
      <vt:lpstr>'フリープラン個札用　　交通・体験等　証明一覧'!Print_Titles</vt:lpstr>
      <vt:lpstr>'フリープラン個札用記入例　　交通・体験等　証明一覧'!Print_Titles</vt:lpstr>
      <vt:lpstr>'団体用　実績報告用　交通・体験・宿泊　証明一覧'!Print_Titles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2025-03-11T05:39:20Z</cp:lastPrinted>
  <dcterms:created xsi:type="dcterms:W3CDTF">2020-01-21T07:58:45Z</dcterms:created>
  <dcterms:modified xsi:type="dcterms:W3CDTF">2025-05-01T02:52:06Z</dcterms:modified>
</cp:coreProperties>
</file>